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80" windowWidth="15990" windowHeight="11580" tabRatio="965"/>
  </bookViews>
  <sheets>
    <sheet name="Contents" sheetId="103" r:id="rId1"/>
    <sheet name="1. Summary Table 1" sheetId="79" r:id="rId2"/>
    <sheet name="2. Table 1-1" sheetId="78" r:id="rId3"/>
    <sheet name="3. Table 1-2" sheetId="96" r:id="rId4"/>
    <sheet name="4. Table 1-3" sheetId="80" r:id="rId5"/>
    <sheet name="5. Table 1-4" sheetId="81" r:id="rId6"/>
    <sheet name="6. Table 1-5" sheetId="82" r:id="rId7"/>
    <sheet name="7. Table 1-6" sheetId="97" r:id="rId8"/>
    <sheet name="8. Table 3-1" sheetId="34" r:id="rId9"/>
    <sheet name="9. Table 3-2" sheetId="35" r:id="rId10"/>
    <sheet name="10. Table 3-3" sheetId="36" r:id="rId11"/>
    <sheet name="11. Table 3-4" sheetId="37" r:id="rId12"/>
    <sheet name="12. Table 3-5" sheetId="38" r:id="rId13"/>
    <sheet name="13. Table 3-6" sheetId="39" r:id="rId14"/>
    <sheet name="14. Table 3-7" sheetId="40" r:id="rId15"/>
    <sheet name="15. Table 4-1" sheetId="108" r:id="rId16"/>
    <sheet name="16. Table 4-2" sheetId="109" r:id="rId17"/>
    <sheet name="17. Table 4-3" sheetId="110" r:id="rId18"/>
    <sheet name="18. Table A-1" sheetId="107" r:id="rId19"/>
    <sheet name="19. Supplemental--Ext Baseline" sheetId="111" r:id="rId20"/>
  </sheets>
  <calcPr calcId="145621"/>
</workbook>
</file>

<file path=xl/calcChain.xml><?xml version="1.0" encoding="utf-8"?>
<calcChain xmlns="http://schemas.openxmlformats.org/spreadsheetml/2006/main">
  <c r="E11" i="39" l="1"/>
  <c r="F11" i="39"/>
  <c r="G11" i="39"/>
  <c r="H11" i="39"/>
  <c r="I11" i="39"/>
  <c r="J11" i="39"/>
  <c r="K11" i="39"/>
  <c r="L11" i="39"/>
  <c r="M11" i="39"/>
  <c r="N11" i="39"/>
  <c r="O11" i="39"/>
</calcChain>
</file>

<file path=xl/sharedStrings.xml><?xml version="1.0" encoding="utf-8"?>
<sst xmlns="http://schemas.openxmlformats.org/spreadsheetml/2006/main" count="1577" uniqueCount="390">
  <si>
    <t>Source: Congressional Budget Office.</t>
  </si>
  <si>
    <t>Revenues</t>
  </si>
  <si>
    <t>Outlays</t>
  </si>
  <si>
    <t>Social Security</t>
  </si>
  <si>
    <t>Net Interest</t>
  </si>
  <si>
    <t>Total Outlays</t>
  </si>
  <si>
    <t>Deficit</t>
  </si>
  <si>
    <t>Discretionary</t>
  </si>
  <si>
    <t>Mandatory</t>
  </si>
  <si>
    <t>Defense</t>
  </si>
  <si>
    <t>Nondefense</t>
  </si>
  <si>
    <t>Total</t>
  </si>
  <si>
    <t>Debt Held by the Public</t>
  </si>
  <si>
    <t>a. Excludes net interest.</t>
  </si>
  <si>
    <t>Source:  Congressional Budget Office.</t>
  </si>
  <si>
    <t>n.a.</t>
  </si>
  <si>
    <t>at the End of the Year</t>
  </si>
  <si>
    <t>Total Deficit</t>
  </si>
  <si>
    <t>percentage of GDP):</t>
  </si>
  <si>
    <t xml:space="preserve">Memorandum (As a </t>
  </si>
  <si>
    <t>______</t>
  </si>
  <si>
    <t>_____</t>
  </si>
  <si>
    <t>Actual,</t>
  </si>
  <si>
    <t>Deficits Projected in CBO's Baseline</t>
  </si>
  <si>
    <t>Table 1-1.</t>
  </si>
  <si>
    <t>a. The revenues and outlays of the Social Security trust funds and the net cash flow of the Postal Service are classified as off-budget.</t>
  </si>
  <si>
    <r>
      <t>Off-budget</t>
    </r>
    <r>
      <rPr>
        <vertAlign val="superscript"/>
        <sz val="11"/>
        <rFont val="Arial"/>
        <family val="2"/>
      </rPr>
      <t>a</t>
    </r>
  </si>
  <si>
    <t xml:space="preserve">On-budget </t>
  </si>
  <si>
    <t>Deficit (-) or Surplus</t>
  </si>
  <si>
    <t>On-budget</t>
  </si>
  <si>
    <t>____</t>
  </si>
  <si>
    <t>Net interest</t>
  </si>
  <si>
    <t>Other</t>
  </si>
  <si>
    <t>Corporate income taxes</t>
  </si>
  <si>
    <t>Individual income taxes</t>
  </si>
  <si>
    <t>As a Percentage of Gross Domestic Product</t>
  </si>
  <si>
    <t>Gross Domestic Product</t>
  </si>
  <si>
    <t>Memorandum:</t>
  </si>
  <si>
    <t>In Billions of Dollars</t>
  </si>
  <si>
    <t>CBO’s Baseline Budget Projections</t>
  </si>
  <si>
    <t>Table 1-2.</t>
  </si>
  <si>
    <t>b. Federal debt held by the public plus Treasury securities held by federal trust funds and other government accounts.</t>
  </si>
  <si>
    <t>As a percentage of GDP</t>
  </si>
  <si>
    <t>In billions of dollars</t>
  </si>
  <si>
    <t>End of the Year</t>
  </si>
  <si>
    <t>Debt Held by the Public at the</t>
  </si>
  <si>
    <t>___</t>
  </si>
  <si>
    <t>Other means of financing</t>
  </si>
  <si>
    <t>Changes in Debt Held by the Public</t>
  </si>
  <si>
    <t>Beginning of the Year</t>
  </si>
  <si>
    <t xml:space="preserve">Debt Held by the Public at the </t>
  </si>
  <si>
    <t>Federal Debt Projected in CBO’s Baseline</t>
  </si>
  <si>
    <t>Table 1-3.</t>
  </si>
  <si>
    <t>Subtotal</t>
  </si>
  <si>
    <t>__</t>
  </si>
  <si>
    <t>Technical</t>
  </si>
  <si>
    <t>Economic</t>
  </si>
  <si>
    <t>Legislative</t>
  </si>
  <si>
    <t>Changes</t>
  </si>
  <si>
    <t xml:space="preserve">Table 1-4.        </t>
  </si>
  <si>
    <t>b. Excludes debt service.</t>
  </si>
  <si>
    <t>Sources: Congressional Budget Office; staff of the Joint Committee on Taxation.</t>
  </si>
  <si>
    <t>Deficit in CBO's Baseline</t>
  </si>
  <si>
    <t>Debt service</t>
  </si>
  <si>
    <t>Policy Alternative That Affects the Tax Code</t>
  </si>
  <si>
    <t>Policy Alternative That Affects Both Discretionary and Mandatory Outlays</t>
  </si>
  <si>
    <t>Policy Alternatives That Affect Discretionary Outlays</t>
  </si>
  <si>
    <t>Budgetary Effects of Selected Policy Alternatives Not Included in CBO’s Baseline</t>
  </si>
  <si>
    <t>Table 1-5.</t>
  </si>
  <si>
    <t>Offsetting receipts</t>
  </si>
  <si>
    <t>Other spending</t>
  </si>
  <si>
    <t>Medicaid</t>
  </si>
  <si>
    <t>Medicare</t>
  </si>
  <si>
    <t>_______</t>
  </si>
  <si>
    <t>Outlays Projected in CBO's Baseline</t>
  </si>
  <si>
    <t>Table 3-1.</t>
  </si>
  <si>
    <t>MERHCF = Department of Defense Medicare-Eligible Retiree Health Care Fund (including TRICARE for Life).</t>
  </si>
  <si>
    <t>Spending for Major Health Care Programs</t>
  </si>
  <si>
    <t>Offsetting Receipts</t>
  </si>
  <si>
    <t>Total Mandatory Outlays</t>
  </si>
  <si>
    <t>MERHCF</t>
  </si>
  <si>
    <t>Receipts related to natural resources</t>
  </si>
  <si>
    <t>Civil service retirement and other</t>
  </si>
  <si>
    <t>Military retirement</t>
  </si>
  <si>
    <t xml:space="preserve">   retirement</t>
  </si>
  <si>
    <t>Federal share of federal employees'</t>
  </si>
  <si>
    <t>Higher education</t>
  </si>
  <si>
    <t>Deposit insurance</t>
  </si>
  <si>
    <t xml:space="preserve">Agriculture </t>
  </si>
  <si>
    <t>Other Programs</t>
  </si>
  <si>
    <t>Income security</t>
  </si>
  <si>
    <t>Military</t>
  </si>
  <si>
    <t>Federal Civilian and Military Retirement</t>
  </si>
  <si>
    <t>Child nutrition</t>
  </si>
  <si>
    <t>Unemployment compensation</t>
  </si>
  <si>
    <t>Supplemental Security Income</t>
  </si>
  <si>
    <t>Supplemental Nutrition Assistance Program</t>
  </si>
  <si>
    <t>Income Security</t>
  </si>
  <si>
    <r>
      <t>Subtotal</t>
    </r>
    <r>
      <rPr>
        <vertAlign val="superscript"/>
        <sz val="11"/>
        <rFont val="Arial"/>
        <family val="2"/>
      </rPr>
      <t>a</t>
    </r>
  </si>
  <si>
    <t>Children's Health Insurance Program</t>
  </si>
  <si>
    <t>Disability Insurance</t>
  </si>
  <si>
    <t>Old-Age and Survivors Insurance</t>
  </si>
  <si>
    <t>Mandatory Outlays Projected in CBO's Baseline</t>
  </si>
  <si>
    <t>Table 3-2.</t>
  </si>
  <si>
    <t>Budget authority</t>
  </si>
  <si>
    <t>Natural Resources</t>
  </si>
  <si>
    <t xml:space="preserve">    </t>
  </si>
  <si>
    <t>Costs for Mandatory Programs That Continue Beyond Their Current Expiration Date in CBO's Baseline</t>
  </si>
  <si>
    <t>Table 3-3.</t>
  </si>
  <si>
    <t>Overseas contingency operations</t>
  </si>
  <si>
    <t>Table 3-4.</t>
  </si>
  <si>
    <t xml:space="preserve">Total </t>
  </si>
  <si>
    <t>Commerce and Housing Credit</t>
  </si>
  <si>
    <t>Energy</t>
  </si>
  <si>
    <t>Agriculture</t>
  </si>
  <si>
    <t>General Government</t>
  </si>
  <si>
    <t>Community and Regional Development</t>
  </si>
  <si>
    <t>General Science, Space, and Technology</t>
  </si>
  <si>
    <t>Natural Resources and Environment</t>
  </si>
  <si>
    <t>International Affairs</t>
  </si>
  <si>
    <t>Administration of Justice</t>
  </si>
  <si>
    <t>Health</t>
  </si>
  <si>
    <t>Veterans' Benefits and Services</t>
  </si>
  <si>
    <t>Education, Training, Employment, and Social Services</t>
  </si>
  <si>
    <t>Change</t>
  </si>
  <si>
    <t>Budget Function</t>
  </si>
  <si>
    <t>Table 3-5.</t>
  </si>
  <si>
    <t>Budget Authority</t>
  </si>
  <si>
    <t>CBO's Projections of Discretionary Spending Under Selected Policy Alternatives</t>
  </si>
  <si>
    <t>Table 3-6.</t>
  </si>
  <si>
    <t>c. Primarily interest on loans to the public.</t>
  </si>
  <si>
    <t>b. Mainly the Civil Service Retirement, Military Retirement, Medicare, and Unemployment Insurance Trust Funds.</t>
  </si>
  <si>
    <t>a. Excludes interest costs on debt issued by agencies other than the Treasury (primarily the Tennessee Valley Authority).</t>
  </si>
  <si>
    <t>Net Interest Outlays</t>
  </si>
  <si>
    <t>NRRIT Investment Income</t>
  </si>
  <si>
    <t>Interest Received by Trust Funds</t>
  </si>
  <si>
    <t>Federal Interest Outlays Projected in CBO's Baseline</t>
  </si>
  <si>
    <t>Table 3-7.</t>
  </si>
  <si>
    <t>Major Health Care Programs</t>
  </si>
  <si>
    <t xml:space="preserve">Debt Held by the Public  </t>
  </si>
  <si>
    <t>Payroll taxes</t>
  </si>
  <si>
    <t>Debt Held by the Public at the End</t>
  </si>
  <si>
    <t>of the Year (As a percentage of GDP)</t>
  </si>
  <si>
    <t xml:space="preserve">Debt Held by the Public Minus </t>
  </si>
  <si>
    <t xml:space="preserve">Average Interest Rate on Debt Held </t>
  </si>
  <si>
    <t>a. Debt held by the public minus the value of outstanding student loans and other credit transactions, cash balances, and other financial instruments.</t>
  </si>
  <si>
    <t>d. The average interest rate is calculated as net interest divided by debt held by the public.</t>
  </si>
  <si>
    <t>Total Effect on Revenues</t>
  </si>
  <si>
    <t>Total Effect on Outlays</t>
  </si>
  <si>
    <t>Increase Discretionary Appropriations at the Rate of</t>
  </si>
  <si>
    <t>Freeze Most Discretionary Appropriations at the</t>
  </si>
  <si>
    <r>
      <t>Primary Deficit</t>
    </r>
    <r>
      <rPr>
        <vertAlign val="superscript"/>
        <sz val="11"/>
        <rFont val="Arial"/>
        <family val="2"/>
      </rPr>
      <t>a</t>
    </r>
  </si>
  <si>
    <r>
      <t>Financial Assets</t>
    </r>
    <r>
      <rPr>
        <vertAlign val="superscript"/>
        <sz val="11"/>
        <rFont val="Arial"/>
        <family val="2"/>
      </rPr>
      <t>a</t>
    </r>
  </si>
  <si>
    <r>
      <t>Gross Federal Debt</t>
    </r>
    <r>
      <rPr>
        <vertAlign val="superscript"/>
        <sz val="11"/>
        <rFont val="Arial"/>
        <family val="2"/>
      </rPr>
      <t>b</t>
    </r>
  </si>
  <si>
    <r>
      <t>Debt Subject to Limit</t>
    </r>
    <r>
      <rPr>
        <vertAlign val="superscript"/>
        <sz val="11"/>
        <rFont val="Arial"/>
        <family val="2"/>
      </rPr>
      <t>c</t>
    </r>
  </si>
  <si>
    <r>
      <t>by the Public (Percent)</t>
    </r>
    <r>
      <rPr>
        <vertAlign val="superscript"/>
        <sz val="11"/>
        <rFont val="Arial"/>
        <family val="2"/>
      </rPr>
      <t>d</t>
    </r>
  </si>
  <si>
    <t>Exchange subsidies and</t>
  </si>
  <si>
    <t>Income Security Programs</t>
  </si>
  <si>
    <t>Mandatory Spending Excluding the</t>
  </si>
  <si>
    <t>Effects of Offsetting Receipts</t>
  </si>
  <si>
    <t xml:space="preserve">Spending for Medicare Net of </t>
  </si>
  <si>
    <t>a. Gross spending, excluding the effects of Medicare premiums and other offsetting receipts. (Net Medicare spending is included in the memorandum section of the table.)</t>
  </si>
  <si>
    <t>c. Includes outlays for the American Opportunity Tax Credit and other credits.</t>
  </si>
  <si>
    <t>d. Includes the Temporary Assistance for Needy Families program, the Child Support Enforcement program, the Child Care Entitlement program, and other programs that benefit children.</t>
  </si>
  <si>
    <t>h. Includes premium payments, recoveries of overpayments made to providers, and amounts paid by states from savings on Medicaid’s prescription drug costs.</t>
  </si>
  <si>
    <t xml:space="preserve">Supplemental Nutrition </t>
  </si>
  <si>
    <t>Assistance Program</t>
  </si>
  <si>
    <t xml:space="preserve">Temporary Assistance for </t>
  </si>
  <si>
    <t>Needy Families</t>
  </si>
  <si>
    <t xml:space="preserve">Commodity Credit </t>
  </si>
  <si>
    <t xml:space="preserve">Children's Health </t>
  </si>
  <si>
    <t>Insurance Program</t>
  </si>
  <si>
    <t xml:space="preserve">Veterans' Compensation </t>
  </si>
  <si>
    <t>COLAs</t>
  </si>
  <si>
    <t xml:space="preserve">Rehabilitation Services </t>
  </si>
  <si>
    <t xml:space="preserve">Child Care Entitlements to </t>
  </si>
  <si>
    <t>States</t>
  </si>
  <si>
    <t xml:space="preserve">Trade Adjustment </t>
  </si>
  <si>
    <t>Promoting Safe and</t>
  </si>
  <si>
    <t>Stable Families</t>
  </si>
  <si>
    <t xml:space="preserve">Ground Transportation </t>
  </si>
  <si>
    <t>Programs Not Subject to</t>
  </si>
  <si>
    <t xml:space="preserve">Annual Obligation </t>
  </si>
  <si>
    <t>Limitations</t>
  </si>
  <si>
    <t xml:space="preserve">Programs Controlled by </t>
  </si>
  <si>
    <t xml:space="preserve">Air Transportation </t>
  </si>
  <si>
    <t>d. Authorizing legislation for those programs provides contract authority, which is counted as mandatory budget authority. However, because the programs’ spending is subject to obligation limitations specified in annual appropriation acts, outlays are considered discretionary.</t>
  </si>
  <si>
    <t>Estimated, 2015</t>
  </si>
  <si>
    <t>Funding constrained by caps</t>
  </si>
  <si>
    <t>Other cap adjustments</t>
  </si>
  <si>
    <t xml:space="preserve">Interest on Treasury Debt </t>
  </si>
  <si>
    <r>
      <t>Securities (Gross interest)</t>
    </r>
    <r>
      <rPr>
        <vertAlign val="superscript"/>
        <sz val="11"/>
        <rFont val="Arial"/>
        <family val="2"/>
      </rPr>
      <t>a</t>
    </r>
  </si>
  <si>
    <r>
      <t>Other</t>
    </r>
    <r>
      <rPr>
        <vertAlign val="superscript"/>
        <sz val="11"/>
        <rFont val="Arial"/>
        <family val="2"/>
      </rPr>
      <t>b</t>
    </r>
  </si>
  <si>
    <r>
      <t>Other Interest</t>
    </r>
    <r>
      <rPr>
        <vertAlign val="superscript"/>
        <sz val="11"/>
        <rFont val="Arial"/>
        <family val="2"/>
      </rPr>
      <t>c</t>
    </r>
  </si>
  <si>
    <r>
      <rPr>
        <sz val="11"/>
        <rFont val="Arial"/>
        <family val="2"/>
      </rPr>
      <t>(Non-Treasury holdings)</t>
    </r>
    <r>
      <rPr>
        <vertAlign val="superscript"/>
        <sz val="11"/>
        <rFont val="Arial"/>
        <family val="2"/>
      </rPr>
      <t>d</t>
    </r>
  </si>
  <si>
    <r>
      <t>Transportation</t>
    </r>
    <r>
      <rPr>
        <vertAlign val="superscript"/>
        <sz val="11"/>
        <rFont val="Arial"/>
        <family val="2"/>
      </rPr>
      <t>a</t>
    </r>
  </si>
  <si>
    <r>
      <t>Corporation</t>
    </r>
    <r>
      <rPr>
        <vertAlign val="superscript"/>
        <sz val="11"/>
        <rFont val="Arial"/>
        <family val="2"/>
      </rPr>
      <t>a</t>
    </r>
  </si>
  <si>
    <r>
      <t>Obligation Limitations</t>
    </r>
    <r>
      <rPr>
        <vertAlign val="superscript"/>
        <sz val="11"/>
        <rFont val="Arial"/>
        <family val="2"/>
      </rPr>
      <t>d</t>
    </r>
  </si>
  <si>
    <r>
      <t>Medicare</t>
    </r>
    <r>
      <rPr>
        <vertAlign val="superscript"/>
        <sz val="11"/>
        <rFont val="Arial"/>
        <family val="2"/>
      </rPr>
      <t>a</t>
    </r>
  </si>
  <si>
    <r>
      <t xml:space="preserve">   related spending</t>
    </r>
    <r>
      <rPr>
        <vertAlign val="superscript"/>
        <sz val="11"/>
        <rFont val="Arial"/>
        <family val="2"/>
      </rPr>
      <t>b</t>
    </r>
  </si>
  <si>
    <r>
      <t>Earned income, child, and other tax credits</t>
    </r>
    <r>
      <rPr>
        <vertAlign val="superscript"/>
        <sz val="11"/>
        <rFont val="Arial"/>
        <family val="2"/>
      </rPr>
      <t>c</t>
    </r>
  </si>
  <si>
    <r>
      <t>Family support and foster care</t>
    </r>
    <r>
      <rPr>
        <vertAlign val="superscript"/>
        <sz val="11"/>
        <rFont val="Arial"/>
        <family val="2"/>
      </rPr>
      <t>d</t>
    </r>
  </si>
  <si>
    <r>
      <t>Civilian</t>
    </r>
    <r>
      <rPr>
        <vertAlign val="superscript"/>
        <sz val="11"/>
        <rFont val="Arial"/>
        <family val="2"/>
      </rPr>
      <t>e</t>
    </r>
  </si>
  <si>
    <r>
      <t>Veterans' Programs</t>
    </r>
    <r>
      <rPr>
        <vertAlign val="superscript"/>
        <sz val="11"/>
        <rFont val="Arial"/>
        <family val="2"/>
      </rPr>
      <t>f</t>
    </r>
  </si>
  <si>
    <r>
      <t>Fannie Mae and Freddie Mac</t>
    </r>
    <r>
      <rPr>
        <vertAlign val="superscript"/>
        <sz val="11"/>
        <rFont val="Arial"/>
        <family val="2"/>
      </rPr>
      <t>g</t>
    </r>
  </si>
  <si>
    <r>
      <t>Medicare</t>
    </r>
    <r>
      <rPr>
        <vertAlign val="superscript"/>
        <sz val="11"/>
        <rFont val="Arial"/>
        <family val="2"/>
      </rPr>
      <t>h</t>
    </r>
  </si>
  <si>
    <r>
      <t>Net of Offsetting Receipts</t>
    </r>
    <r>
      <rPr>
        <vertAlign val="superscript"/>
        <sz val="11"/>
        <rFont val="Arial"/>
        <family val="2"/>
      </rPr>
      <t>i</t>
    </r>
  </si>
  <si>
    <t>Note: COLAs = cost-of-living adjustments.</t>
  </si>
  <si>
    <t>Percentage Change</t>
  </si>
  <si>
    <t>Note:  n.a. = not applicable.</t>
  </si>
  <si>
    <t>Budget authority designated as an emergency requirement or provided for overseas contingency operations leads to an increase in the caps, as does budget authority provided for some types of disaster relief or for certain program integrity initiatives.</t>
  </si>
  <si>
    <t>n.a. = not applicable.</t>
  </si>
  <si>
    <t>i. Consists of outlays for Medicare (net of offsetting receipts), Medicaid, the Children’s Health Insurance Program, and subsidies for health insurance purchased through exchanges and related spending.</t>
  </si>
  <si>
    <t>d. Earnings on investments by the NRRIT, an entity created to manage and invest assets of the Railroad Retirement program.</t>
  </si>
  <si>
    <r>
      <t xml:space="preserve">CBO’s January 2016 report </t>
    </r>
    <r>
      <rPr>
        <i/>
        <sz val="11"/>
        <rFont val="Arial"/>
        <family val="2"/>
      </rPr>
      <t>The Budget and Economic Outlook: 2016 to 2026</t>
    </r>
    <r>
      <rPr>
        <sz val="11"/>
        <rFont val="Arial"/>
        <family val="2"/>
      </rPr>
      <t xml:space="preserve"> contains tables detailing the agency’s budget projections for fiscal years 2016 to 2026. Those tables are reproduced here in Excel.</t>
    </r>
  </si>
  <si>
    <t>Changes in CBO’s Baseline Projections of the Deficit Since August 2015</t>
  </si>
  <si>
    <t>Deficit in CBO's August 2015 Baseline</t>
  </si>
  <si>
    <t>Deficit in CBO's January 2016 Baseline</t>
  </si>
  <si>
    <t>Increase (-) or Decrease in the Deficit</t>
  </si>
  <si>
    <r>
      <t>Inflation After 2016</t>
    </r>
    <r>
      <rPr>
        <vertAlign val="superscript"/>
        <sz val="11"/>
        <color theme="1"/>
        <rFont val="Arial"/>
        <family val="2"/>
      </rPr>
      <t>a</t>
    </r>
  </si>
  <si>
    <r>
      <t>2016 Amount</t>
    </r>
    <r>
      <rPr>
        <vertAlign val="superscript"/>
        <sz val="11"/>
        <color theme="1"/>
        <rFont val="Arial"/>
        <family val="2"/>
      </rPr>
      <t>c</t>
    </r>
  </si>
  <si>
    <t>Prevent the Automatic Spending Reductions</t>
  </si>
  <si>
    <r>
      <t>Specified in the Budget Control Act</t>
    </r>
    <r>
      <rPr>
        <vertAlign val="superscript"/>
        <sz val="11"/>
        <color theme="1"/>
        <rFont val="Arial"/>
        <family val="2"/>
      </rPr>
      <t>d</t>
    </r>
  </si>
  <si>
    <r>
      <t>Extend Partial Expensing of Equipment and Property</t>
    </r>
    <r>
      <rPr>
        <vertAlign val="superscript"/>
        <sz val="11"/>
        <color theme="1"/>
        <rFont val="Arial"/>
        <family val="2"/>
      </rPr>
      <t>f</t>
    </r>
  </si>
  <si>
    <t>At 50 percent rate</t>
  </si>
  <si>
    <t>At 30 percent rate</t>
  </si>
  <si>
    <t xml:space="preserve">e. The estimates are from CBO and the staff of the Joint Committee on Taxation and are preliminary. </t>
  </si>
  <si>
    <t>f. This alternative would extend the provisions that allow businesses with large amounts of investment to expense (immediately deduct from their taxable income) a portion of the cost of their investment in equipment and certain other property. Under current law, the portion that can be expensed is 50 percent through 2017, 40 percent in 2018, and 30 percent in 2019, after which the provisions expire. One option would extend the 50 percent allowance permanently beyond 2017, and the other option would extend the 30 percent allowance permanently beyond 2019. In both cases, the alternative would include provisions that allow businesses to accelerate alternative minimum tax credits in lieu of the partial-expensing provisions, which expire under current law after 2019. Policymakers could choose to extend the partial-expensing provisions at a percentage of either 30 percent or 50 percent, but not both; that is, the options could not be applied together and the separate budgetary estimates added together.</t>
  </si>
  <si>
    <t xml:space="preserve">g. This option would extend about 40 tax provisions that are scheduled under current law to expire before 2027. It does not include an extension of the partial-expensing provisions or a repeal of certain health provisions; those effects are shown separately. </t>
  </si>
  <si>
    <t>Projected Annual Average</t>
  </si>
  <si>
    <t>Other mandatory programs</t>
  </si>
  <si>
    <t>Debt Held by the Public at the End of the Period</t>
  </si>
  <si>
    <t>Table 1-6.</t>
  </si>
  <si>
    <t>2018-2021</t>
  </si>
  <si>
    <t>2022-2026</t>
  </si>
  <si>
    <r>
      <t>Major health care programs</t>
    </r>
    <r>
      <rPr>
        <vertAlign val="superscript"/>
        <sz val="11"/>
        <rFont val="Arial"/>
        <family val="2"/>
      </rPr>
      <t>b</t>
    </r>
  </si>
  <si>
    <t>Gross Domestic Product at the End of the Period (Trillions of dollars)</t>
  </si>
  <si>
    <r>
      <t>2037-2046</t>
    </r>
    <r>
      <rPr>
        <vertAlign val="superscript"/>
        <sz val="11"/>
        <rFont val="Arial"/>
        <family val="2"/>
      </rPr>
      <t>a</t>
    </r>
  </si>
  <si>
    <r>
      <t>2027-2036</t>
    </r>
    <r>
      <rPr>
        <vertAlign val="superscript"/>
        <sz val="11"/>
        <rFont val="Arial"/>
        <family val="2"/>
      </rPr>
      <t>a</t>
    </r>
  </si>
  <si>
    <r>
      <t>Revenues</t>
    </r>
    <r>
      <rPr>
        <vertAlign val="superscript"/>
        <sz val="11"/>
        <rFont val="Arial"/>
        <family val="2"/>
      </rPr>
      <t>c</t>
    </r>
  </si>
  <si>
    <r>
      <t>Outlays</t>
    </r>
    <r>
      <rPr>
        <vertAlign val="superscript"/>
        <sz val="11"/>
        <rFont val="Arial"/>
        <family val="2"/>
      </rPr>
      <t>d</t>
    </r>
  </si>
  <si>
    <t>a. These projections do not reflect the macroeconomic feedback of the policies underlying the extended baseline after 2026, except for debt held by the public.</t>
  </si>
  <si>
    <t>c. Includes payroll taxes other than those paid by the federal government (which are intragovernmental transactions). Also includes income taxes paid on Social Security benefits, which are credited to the trust funds.</t>
  </si>
  <si>
    <t>b. Consists of Medicare (net of premiums and other offsetting receipts), Medicaid, the Children’s Health Insurance Program, and subsidies for health insurance purchased through exchanges and related spending.</t>
  </si>
  <si>
    <t>e. Includes Civil Service, Foreign Service, Coast Guard, and smaller retirement programs as well as annuitants’ health care benefits.</t>
  </si>
  <si>
    <t>g. The cash payments from Fannie Mae and Freddie Mac to the Treasury are recorded as offsetting receipts in 2015 and 2016. Beginning in 2017, CBO’s estimates reflect the net lifetime costs—that is, the subsidy costs adjusted for market risk—of the guarantees that those entities will issue and of the loans that they will hold, counted as federal outlays in the year of issuance.</t>
  </si>
  <si>
    <r>
      <t>Child Nutrition</t>
    </r>
    <r>
      <rPr>
        <vertAlign val="superscript"/>
        <sz val="11"/>
        <rFont val="Arial"/>
        <family val="2"/>
      </rPr>
      <t>b</t>
    </r>
  </si>
  <si>
    <r>
      <t>Assistance for Workers</t>
    </r>
    <r>
      <rPr>
        <vertAlign val="superscript"/>
        <sz val="11"/>
        <rFont val="Arial"/>
        <family val="2"/>
      </rPr>
      <t>c</t>
    </r>
  </si>
  <si>
    <t>b. Includes the Summer Food Service program and states’ administrative expenses.</t>
  </si>
  <si>
    <t>Actual, 2015</t>
  </si>
  <si>
    <t>Changes in Discretionary Budget Authority From 2015 to 2016</t>
  </si>
  <si>
    <t>Estimated, 2016</t>
  </si>
  <si>
    <t>CBO's January 2016 Baseline</t>
  </si>
  <si>
    <t xml:space="preserve"> (Budget Control Act Caps and Automatic Enforcement Procedures in Effect Through 2021)</t>
  </si>
  <si>
    <r>
      <t>Freeze Most Discretionary Appropriations at the Level Provided for 2016</t>
    </r>
    <r>
      <rPr>
        <vertAlign val="superscript"/>
        <sz val="11"/>
        <rFont val="Arial"/>
        <family val="2"/>
      </rPr>
      <t>b</t>
    </r>
  </si>
  <si>
    <t xml:space="preserve">Remove the Effect of the Automatic Enforcement Procedures </t>
  </si>
  <si>
    <t>www.cbo.gov/publication/51129</t>
  </si>
  <si>
    <t>Percentage of Gross Domestic Product</t>
  </si>
  <si>
    <t>Billions of Dollars</t>
  </si>
  <si>
    <t>Contents</t>
  </si>
  <si>
    <t>Summary Table 1.</t>
  </si>
  <si>
    <t>Summary Table 1. CBO’s Baseline Budget Projections</t>
  </si>
  <si>
    <t>Table 1-1. Deficits Projected in CBO's Baseline</t>
  </si>
  <si>
    <t>Table 1-2. CBO’s Baseline Budget Projections</t>
  </si>
  <si>
    <t>Table 1-3. Federal Debt Projected in CBO’s Baseline</t>
  </si>
  <si>
    <t>Table 1-4. Changes in CBO’s Baseline Projections of the Deficit Since August 2015</t>
  </si>
  <si>
    <t>Table 1-5. Budgetary Effects of Selected Policy Alternatives Not Included in CBO’s Baseline</t>
  </si>
  <si>
    <t>Table 3-1. Outlays Projected in CBO's Baseline</t>
  </si>
  <si>
    <t>Table 3-2. Mandatory Outlays Projected in CBO's Baseline</t>
  </si>
  <si>
    <t>Table 3-3. Costs for Mandatory Programs That Continue Beyond Their Current Expiration Date in CBO's Baseline</t>
  </si>
  <si>
    <t>Table 3-4. Changes in Discretionary Budget Authority From 2015 to 2016</t>
  </si>
  <si>
    <t>Table 3-6. CBO's Projections of Discretionary Spending Under Selected Policy Alternatives</t>
  </si>
  <si>
    <t>Table 3-7. Federal Interest Outlays Projected in CBO's Baseline</t>
  </si>
  <si>
    <t>2017-</t>
  </si>
  <si>
    <t xml:space="preserve">Table A-1.        </t>
  </si>
  <si>
    <t>Legislative Changes</t>
  </si>
  <si>
    <t>Changes in Revenues</t>
  </si>
  <si>
    <t>All Changes in Revenues</t>
  </si>
  <si>
    <t>Changes in Outlays</t>
  </si>
  <si>
    <t>Mandatory outlays</t>
  </si>
  <si>
    <t>Refundable tax credits</t>
  </si>
  <si>
    <t xml:space="preserve">Strategic Petroleum Reserve </t>
  </si>
  <si>
    <t>Pension Benefit Guaranty Corporation</t>
  </si>
  <si>
    <t>Subtotal, mandatory</t>
  </si>
  <si>
    <t>Discretionary outlays</t>
  </si>
  <si>
    <t>Subtotal, discretionary</t>
  </si>
  <si>
    <t>All Changes in Outlays</t>
  </si>
  <si>
    <t>Increase (-) or Decrease in the</t>
  </si>
  <si>
    <t>Economic Changes</t>
  </si>
  <si>
    <t>Changes to Outlays</t>
  </si>
  <si>
    <t>Outer Continental Shelf</t>
  </si>
  <si>
    <t>Net interest outlays</t>
  </si>
  <si>
    <t>Effects of rates and inflation</t>
  </si>
  <si>
    <t>Subtotal, net interest</t>
  </si>
  <si>
    <t>Technical Changes</t>
  </si>
  <si>
    <t>Veterans' compensation and pensions</t>
  </si>
  <si>
    <t>Fannie Mae and Freddie Mac</t>
  </si>
  <si>
    <t>Subtotal, Mandatory</t>
  </si>
  <si>
    <t>Deficit from Technical Changes</t>
  </si>
  <si>
    <t>All Changes</t>
  </si>
  <si>
    <t>Increase (-) in the Deficit</t>
  </si>
  <si>
    <t>Table A-1. Changes in CBO’s Baseline Projections of the Deficit Since August 2015</t>
  </si>
  <si>
    <t>GDP = gross domestic product.</t>
  </si>
  <si>
    <r>
      <t>Increase (-) in the deficit</t>
    </r>
    <r>
      <rPr>
        <vertAlign val="superscript"/>
        <sz val="11"/>
        <color theme="1"/>
        <rFont val="Arial"/>
        <family val="2"/>
      </rPr>
      <t>b</t>
    </r>
  </si>
  <si>
    <r>
      <t>Repeal Certain Postponed Health Taxes</t>
    </r>
    <r>
      <rPr>
        <vertAlign val="superscript"/>
        <sz val="11"/>
        <color theme="1"/>
        <rFont val="Arial"/>
        <family val="2"/>
      </rPr>
      <t>h</t>
    </r>
  </si>
  <si>
    <t>Key Projections in CBO's Extended Baseline</t>
  </si>
  <si>
    <t>Total Revenues</t>
  </si>
  <si>
    <r>
      <t>Net Increase (-) in the Deficit</t>
    </r>
    <r>
      <rPr>
        <vertAlign val="superscript"/>
        <sz val="11"/>
        <rFont val="Arial"/>
        <family val="2"/>
      </rPr>
      <t>e</t>
    </r>
  </si>
  <si>
    <r>
      <t>On-budget</t>
    </r>
    <r>
      <rPr>
        <vertAlign val="superscript"/>
        <sz val="11"/>
        <rFont val="Arial"/>
        <family val="2"/>
      </rPr>
      <t>a</t>
    </r>
  </si>
  <si>
    <r>
      <t>Off-budget</t>
    </r>
    <r>
      <rPr>
        <vertAlign val="superscript"/>
        <sz val="11"/>
        <rFont val="Arial"/>
        <family val="2"/>
      </rPr>
      <t>b</t>
    </r>
  </si>
  <si>
    <t>b. Off-budget outlays stem from transactions related to the Social Security trust funds and the net cash flow of the Postal Service.</t>
  </si>
  <si>
    <t>a. Gross spending, excluding the effects of Medicare premiums and other offsetting receipts. (Net Medicare spending is included in the memorandum section of Table 3-2.)</t>
  </si>
  <si>
    <t>Excludes budgetary resources provided by obligation limitations for certain ground and air transportation programs.</t>
  </si>
  <si>
    <r>
      <t>Increase Discretionary Appropriations at the Rate of Inflation After 2016</t>
    </r>
    <r>
      <rPr>
        <vertAlign val="superscript"/>
        <sz val="11"/>
        <rFont val="Arial"/>
        <family val="2"/>
      </rPr>
      <t>a</t>
    </r>
  </si>
  <si>
    <r>
      <t xml:space="preserve"> Specified in the Budget Control Act</t>
    </r>
    <r>
      <rPr>
        <vertAlign val="superscript"/>
        <sz val="11"/>
        <rFont val="Arial"/>
        <family val="2"/>
      </rPr>
      <t>c</t>
    </r>
  </si>
  <si>
    <t xml:space="preserve">Nondefense discretionary outlays are usually higher than budget authority because of spending from the Highway Trust Fund and the Airport and Airway Trust Fund that is subject to obligation limitations set in appropriation acts. The budget authority for such programs is provided in authorizing legislation and is not considered discretionary. </t>
  </si>
  <si>
    <t xml:space="preserve">a. These estimates reflect the assumption that most appropriations will not be constrained by caps and will instead grow at the rate of inflation from their 2016 level.Discretionary funding related to federal personnel is inflated using the employment cost index for wages and salaries; other discretionary funding is adjusted using the gross domestic product price index. </t>
  </si>
  <si>
    <t>b. This option reflects the assumption that appropriations generally would be frozen at the 2016 level through 2026. Some items, such as offsetting collections and payments made by the Treasury on behalf of the Department of Defense’s TRICARE for Life program, would not be held constant.</t>
  </si>
  <si>
    <t>c. The Budget Control Act of 2011 specified that if lawmakers did not enact legislation originating from the Joint Select Committee on Deficit Reduction that would reduce projected deficits by at least $1.2 trillion, automatic procedures would go into effect to reduce both discretionary and mandatory spending during the 2013–2021 period (and mandatory spending through 2025). Those procedures take the form of equal cuts (in dollar terms) in funding for defense and nondefense programs. The Bipartisan Budget Act of 2015 canceled those procedures for 2016 and 2017, but they will take effect again in 2018 and reduce discretionary spending over the 2018–2021 period. In its projections for the 2022–2025 period, CBO assumes that appropriations will grow at the rate of inflation from the amounts estimated for 2021.</t>
  </si>
  <si>
    <t>NRRIT = National Railroad Retirement Investment Trust.</t>
  </si>
  <si>
    <t>Increase (-) in the Deficit from Legislative Changes</t>
  </si>
  <si>
    <t>Increase (-) in the Deficit from Economic Changes</t>
  </si>
  <si>
    <t>GDP = gross domestic product; n.a. = not applicable.</t>
  </si>
  <si>
    <t xml:space="preserve">c. The amount of federal debt that is subject to the overall limit set in law. Debt subject to limit differs from gross federal debt mainly because most debt issued by agencies other than the Treasury and the Federal Financing Bank is excluded from the debt limit. That limit was most recently set at $18.4 trillion but has been suspended through March 15, 2017. On March 16, 2017, the debt limit will be raised to its previous level plus the amount of federal borrowing that occurred while the limit was suspended. </t>
  </si>
  <si>
    <t>a. These estimates reflect the assumption that appropriations will not be constrained by caps set by the Budget Control Act of 2011 as amended and will instead grow at the rate of inflation from their 2016 level. Discretionary funding related to federal personnel is inflated using the employment cost index for wages and salaries; other discretionary funding is inflated using the gross domestic product price index.</t>
  </si>
  <si>
    <t>c. This option reflects the assumption that appropriations would generally be frozen at the 2016 level through 2026.</t>
  </si>
  <si>
    <t>d. The Budget Control Act of 2011 specified that if lawmakers did not enact legislation originating from the Joint Select Committee on Deficit Reduction that would reduce projected deficits by at least $1.2 trillion, automatic procedures would go into effect to reduce both discretionary and mandatory spending during the 2013–2021 period. Those procedures are now in effect and take the form of equal cuts (in dollar terms) in funding for defense and nondefense programs. For the 2018–2021 period, the automatic procedures lower the caps on discretionary budget authority specified in the Budget Control Act (caps for 2016 and 2017 were revised by the Bipartisan Budget Act of 2015); for the 2022–2026 period, CBO has extrapolated the reductions estimated for 2021. Nonexempt mandatory programs will be reduced through sequestration; those provisions have been extended through 2025. The budgetary effects of this option cannot be combined with either of the other alternatives that affect discretionary spending.</t>
  </si>
  <si>
    <t>h. This option would repeal the health insurance provider tax, the medical device excise tax, and the excise tax on certain health insurance plans with high premiums. All were postponed for either one or two years in the Consolidated Appropriations Act, 2016. The estimate includes a decrease in revenues of $277 billion over the 2018–2026 period and a decrease in outlays of $21 billion over the 2020–2026 period; that decrease in outlays occurs because some people who would have otherwise been enrolled in insurance obtained through Medicaid and the exchanges would instead enroll in employment-based coverage if the tax on certain health insurance plans with high premiums was repealed.</t>
  </si>
  <si>
    <t>The extended baseline generally reflects current law, following CBO’s 10-year baseline budget projections through 2026 and then extending the baseline concept for the following 20 years.</t>
  </si>
  <si>
    <t>d. Does not include outlays related to administration of the program, which are discretionary. For Social Security, outlays do not include intragovernmental offsetting receipts stemming from payroll taxes paid on behalf of federal employees to the Social Security trust fund.</t>
  </si>
  <si>
    <t xml:space="preserve">Data on spending for benefit programs in this table generally exclude administrative costs, which are discretionary. </t>
  </si>
  <si>
    <t>b. Subsidies for health insurance purchased through the exchanges established under the Affordable Care Act.</t>
  </si>
  <si>
    <t>f. “Income security” includes veterans’ compensation, pensions, and life insurance programs. “Other” benefits are primarily education subsidies. Most of the costs of veterans’ health care are classified as discretionary spending and thus are not shown in this table.</t>
  </si>
  <si>
    <t xml:space="preserve">a. Agricultural commodity price and income supports and conservation programs under the Agricultural Act of 2014 generally expire after 2018. Although permanent price support authority under the Agricultural Adjustment Act of 1938 and the Agricultural Act of 1949 would then become effective, CBO adheres to the rule in section 257(b)(2)(ii) of the Balanced Budget and Emergency Deficit Control Act of 1985 that indicates that the baseline should incorporate the assumption that the provisions of the Agricultural Act of 2014 remain in effect. </t>
  </si>
  <si>
    <t xml:space="preserve">c. Excludes the cost of extending Reemployment Trade Adjustment Assistance. </t>
  </si>
  <si>
    <t>a. Includes budgetary resources provided by obligation limitations for certain ground and air transportation programs.</t>
  </si>
  <si>
    <t>Table 3-5. Changes in Nondefense Discretionary Funding From 2015 to 2016</t>
  </si>
  <si>
    <t>Changes in Nondefense Discretionary Funding From 2015 to 2016</t>
  </si>
  <si>
    <t>e. The net increase in the deficit shown in this table differs from the changes in the trust fund balance for the associated programs. It does not include intragovernmental transactions, interest earned on balances, and outlays related to administration of the programs.</t>
  </si>
  <si>
    <t>This table satisfies a requirement specified in section 3111 of S. Con. Res. 11, the Concurrent Resolution on the Budget for Fiscal Year 2016.</t>
  </si>
  <si>
    <r>
      <t>Extend Other Expiring Tax Provisions</t>
    </r>
    <r>
      <rPr>
        <vertAlign val="superscript"/>
        <sz val="11"/>
        <color theme="1"/>
        <rFont val="Arial"/>
        <family val="2"/>
      </rPr>
      <t>g</t>
    </r>
  </si>
  <si>
    <t>Table 4-1.</t>
  </si>
  <si>
    <t>Revenues Projected in CBO's Baseline</t>
  </si>
  <si>
    <t>Individual Income Taxes</t>
  </si>
  <si>
    <t>Payroll Taxes</t>
  </si>
  <si>
    <t>Corporate Income Taxes</t>
  </si>
  <si>
    <t xml:space="preserve">Other </t>
  </si>
  <si>
    <t>Excise taxes</t>
  </si>
  <si>
    <t>Federal Reserve remittances</t>
  </si>
  <si>
    <t>Customs duties</t>
  </si>
  <si>
    <t>Estate and gift taxes</t>
  </si>
  <si>
    <t>Miscellaneous fees and fines</t>
  </si>
  <si>
    <t>a.  Receipts from Social Security payroll taxes.</t>
  </si>
  <si>
    <r>
      <t>Off-budget</t>
    </r>
    <r>
      <rPr>
        <vertAlign val="superscript"/>
        <sz val="11"/>
        <color theme="1"/>
        <rFont val="Arial"/>
        <family val="2"/>
      </rPr>
      <t>a</t>
    </r>
  </si>
  <si>
    <t>Table 4-2.</t>
  </si>
  <si>
    <t>Payroll Tax Revenues Projected in CBO's Baseline</t>
  </si>
  <si>
    <t>Billions of dollars</t>
  </si>
  <si>
    <t>Unemployment Insurance</t>
  </si>
  <si>
    <t>Railroad Retirement</t>
  </si>
  <si>
    <t>a. Consists largely of federal employees’ contributions to the Federal Employees Retirement System and the Civil Service Retirement System.</t>
  </si>
  <si>
    <r>
      <t>Other Retirement</t>
    </r>
    <r>
      <rPr>
        <vertAlign val="superscript"/>
        <sz val="11"/>
        <color theme="1"/>
        <rFont val="Arial"/>
        <family val="2"/>
      </rPr>
      <t>a</t>
    </r>
  </si>
  <si>
    <t>Smaller Sources of Revenues Projected in CBO's Baseline</t>
  </si>
  <si>
    <t>Table 4-3.</t>
  </si>
  <si>
    <t>Excise Taxes</t>
  </si>
  <si>
    <t>Highway</t>
  </si>
  <si>
    <t>Tobacco</t>
  </si>
  <si>
    <t>Aviation</t>
  </si>
  <si>
    <t>Alcohol</t>
  </si>
  <si>
    <t>Health insurance providers</t>
  </si>
  <si>
    <t>Federal Reserve Remittances</t>
  </si>
  <si>
    <t>Customs Duties</t>
  </si>
  <si>
    <t>Estate and Gift Taxes</t>
  </si>
  <si>
    <t>Miscellaneous Fees and Fines</t>
  </si>
  <si>
    <t>Universal Service Fund fees</t>
  </si>
  <si>
    <t>Other fees and fines</t>
  </si>
  <si>
    <t>This table shows all sources of revenues other than individual and corporate income taxes and payroll taxes.</t>
  </si>
  <si>
    <t>Table 4-1. Revenues Projected in CBO's Baseline</t>
  </si>
  <si>
    <t>Table 4-2. Payroll Tax Revenues Projected in CBO's Baseline</t>
  </si>
  <si>
    <t>Table 4-3. Smaller Sources of Revenues Projected in CBO's Baseline</t>
  </si>
  <si>
    <t>The results with macroeconomic feedback include the macroeconomic effects of CBO's spending and revenue projections and the effects of the macroeconomic feedback on the budget. Those results are CBO’s central estimates from ranges determined by alternative assessments about how much deficits crowd out investment in capital goods such as factories and computers (because a larger portion of private saving is being used to purchase government securities) and about how much people respond to changes in after-tax wages by adjusting the number of hours they work.</t>
  </si>
  <si>
    <t>As a Percentage of GDP</t>
  </si>
  <si>
    <t>In Trillions of Dollars</t>
  </si>
  <si>
    <t>Fiscal Year</t>
  </si>
  <si>
    <t>With Macroeconomic Feedback</t>
  </si>
  <si>
    <t>Supplemental Data: Key Projections in CBO's Extended Baseline</t>
  </si>
  <si>
    <t>With Macroeconomic Feedback Through 2026, Without Macroeconomic Feedback After 2026</t>
  </si>
  <si>
    <t xml:space="preserve">Debt Held by the
Public </t>
  </si>
  <si>
    <r>
      <t xml:space="preserve">This file presents data that supplement CBO’s January 2016 report </t>
    </r>
    <r>
      <rPr>
        <i/>
        <sz val="11"/>
        <rFont val="Arial"/>
        <family val="2"/>
      </rPr>
      <t>The Budget and Economic Outlook: 2016 to 2026</t>
    </r>
    <r>
      <rPr>
        <sz val="11"/>
        <rFont val="Arial"/>
        <family val="2"/>
      </rPr>
      <t>.</t>
    </r>
  </si>
  <si>
    <t>Table 1-6. Key Projections in CBO's Extended Baseline</t>
  </si>
  <si>
    <t>On February 1, 2016, CBO reposted its 10-Year Budget Projections spreadsheet to include supplemental data on CBO’s extended baseline.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</si>
</sst>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00"/>
    <numFmt numFmtId="166" formatCode="#,##0.000"/>
    <numFmt numFmtId="167" formatCode="#,##0.0"/>
    <numFmt numFmtId="168" formatCode="0.0%"/>
    <numFmt numFmtId="169" formatCode="dd\-mmm\-yy"/>
    <numFmt numFmtId="170" formatCode="hh:mm\ AM/PM"/>
    <numFmt numFmtId="171" formatCode="0.000_)"/>
  </numFmts>
  <fonts count="57" x14ac:knownFonts="1">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sz val="11"/>
      <color indexed="8"/>
      <name val="Arial"/>
      <family val="2"/>
    </font>
    <font>
      <u/>
      <sz val="10"/>
      <color theme="10"/>
      <name val="Arial"/>
      <family val="2"/>
    </font>
    <font>
      <sz val="11"/>
      <color theme="3"/>
      <name val="Arial"/>
      <family val="2"/>
    </font>
    <font>
      <b/>
      <sz val="11"/>
      <color theme="1"/>
      <name val="Arial"/>
      <family val="2"/>
    </font>
    <font>
      <sz val="11"/>
      <name val="Arial"/>
      <family val="2"/>
    </font>
    <font>
      <vertAlign val="superscript"/>
      <sz val="11"/>
      <color theme="1"/>
      <name val="Arial"/>
      <family val="2"/>
    </font>
    <font>
      <b/>
      <sz val="11"/>
      <name val="Arial"/>
      <family val="2"/>
    </font>
    <font>
      <sz val="11"/>
      <color theme="1"/>
      <name val="Calibri"/>
      <family val="2"/>
      <scheme val="minor"/>
    </font>
    <font>
      <b/>
      <sz val="11"/>
      <color theme="1"/>
      <name val="Calibri"/>
      <family val="2"/>
      <scheme val="minor"/>
    </font>
    <font>
      <sz val="10"/>
      <name val="Arial"/>
      <family val="2"/>
    </font>
    <font>
      <i/>
      <sz val="11"/>
      <name val="Arial"/>
      <family val="2"/>
    </font>
    <font>
      <vertAlign val="superscript"/>
      <sz val="11"/>
      <name val="Arial"/>
      <family val="2"/>
    </font>
    <font>
      <sz val="11"/>
      <color indexed="10"/>
      <name val="Arial"/>
      <family val="2"/>
    </font>
    <font>
      <u/>
      <sz val="11"/>
      <color theme="1"/>
      <name val="Arial"/>
      <family val="2"/>
    </font>
    <font>
      <i/>
      <sz val="11"/>
      <color theme="1"/>
      <name val="Arial"/>
      <family val="2"/>
    </font>
    <font>
      <u/>
      <sz val="11"/>
      <name val="Arial"/>
      <family val="2"/>
    </font>
    <font>
      <sz val="11"/>
      <color indexed="12"/>
      <name val="Arial"/>
      <family val="2"/>
    </font>
    <font>
      <u/>
      <sz val="11"/>
      <color theme="10"/>
      <name val="Calibri"/>
      <family val="2"/>
    </font>
    <font>
      <sz val="10"/>
      <name val="Bell Centennial Address"/>
      <family val="2"/>
    </font>
    <font>
      <b/>
      <i/>
      <sz val="11"/>
      <color indexed="10"/>
      <name val="Arial"/>
      <family val="2"/>
    </font>
    <font>
      <u/>
      <sz val="12"/>
      <color theme="10"/>
      <name val="Arial"/>
      <family val="2"/>
    </font>
    <font>
      <vertAlign val="superscript"/>
      <sz val="10"/>
      <name val="Bell Centennial Address"/>
      <family val="2"/>
    </font>
    <font>
      <b/>
      <sz val="9"/>
      <name val="Bell Centennial NameAndNumber"/>
      <family val="2"/>
    </font>
    <font>
      <b/>
      <vertAlign val="superscript"/>
      <sz val="9"/>
      <name val="Bell Centennial NameAndNumber"/>
      <family val="2"/>
    </font>
    <font>
      <sz val="9"/>
      <name val="Bell Centennial NameAndNumber"/>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b/>
      <sz val="11"/>
      <color rgb="FFFF0000"/>
      <name val="Arial"/>
      <family val="2"/>
    </font>
    <font>
      <u/>
      <sz val="11"/>
      <color theme="10"/>
      <name val="Calibri"/>
      <family val="2"/>
      <scheme val="minor"/>
    </font>
    <font>
      <sz val="9"/>
      <color theme="1"/>
      <name val="Proxima Nova Cond"/>
      <family val="3"/>
    </font>
    <font>
      <sz val="10"/>
      <name val="Times New Roman"/>
      <family val="1"/>
    </font>
    <font>
      <sz val="11"/>
      <color rgb="FF1F497D"/>
      <name val="Calibri"/>
      <family val="2"/>
      <scheme val="minor"/>
    </font>
    <font>
      <sz val="11"/>
      <color rgb="FF1F497D"/>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s>
  <cellStyleXfs count="318">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xf numFmtId="0" fontId="14" fillId="0" borderId="0"/>
    <xf numFmtId="0" fontId="3"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25" fillId="0" borderId="0" applyNumberFormat="0" applyFill="0" applyBorder="0" applyAlignment="0" applyProtection="0"/>
    <xf numFmtId="9" fontId="12" fillId="0" borderId="0" applyFont="0" applyFill="0" applyBorder="0" applyAlignment="0" applyProtection="0"/>
    <xf numFmtId="0" fontId="30" fillId="0" borderId="0"/>
    <xf numFmtId="0" fontId="12" fillId="0" borderId="0"/>
    <xf numFmtId="0" fontId="2" fillId="0" borderId="0"/>
    <xf numFmtId="0" fontId="31"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 fillId="0" borderId="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9"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4" fillId="3" borderId="0" applyNumberFormat="0" applyBorder="0" applyAlignment="0" applyProtection="0"/>
    <xf numFmtId="0" fontId="35" fillId="6" borderId="7" applyNumberFormat="0" applyAlignment="0" applyProtection="0"/>
    <xf numFmtId="0" fontId="36" fillId="7" borderId="10" applyNumberFormat="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5" borderId="7" applyNumberFormat="0" applyAlignment="0" applyProtection="0"/>
    <xf numFmtId="0" fontId="44" fillId="0" borderId="9" applyNumberFormat="0" applyFill="0" applyAlignment="0" applyProtection="0"/>
    <xf numFmtId="0" fontId="45" fillId="4" borderId="0" applyNumberFormat="0" applyBorder="0" applyAlignment="0" applyProtection="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2" fillId="0" borderId="0"/>
    <xf numFmtId="0" fontId="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 fillId="0" borderId="0"/>
    <xf numFmtId="0" fontId="47" fillId="0" borderId="0"/>
    <xf numFmtId="0" fontId="47" fillId="0" borderId="0"/>
    <xf numFmtId="0" fontId="47" fillId="0" borderId="0"/>
    <xf numFmtId="0" fontId="47" fillId="0" borderId="0"/>
    <xf numFmtId="0" fontId="2" fillId="0" borderId="0"/>
    <xf numFmtId="0" fontId="2" fillId="0" borderId="0"/>
    <xf numFmtId="0" fontId="2" fillId="0" borderId="0"/>
    <xf numFmtId="0" fontId="3" fillId="0" borderId="0"/>
    <xf numFmtId="0" fontId="3" fillId="0" borderId="0"/>
    <xf numFmtId="0" fontId="12" fillId="0" borderId="0"/>
    <xf numFmtId="0" fontId="3" fillId="0" borderId="0"/>
    <xf numFmtId="0" fontId="12" fillId="8" borderId="11" applyNumberFormat="0" applyFont="0" applyAlignment="0" applyProtection="0"/>
    <xf numFmtId="0" fontId="12" fillId="8" borderId="11" applyNumberFormat="0" applyFont="0" applyAlignment="0" applyProtection="0"/>
    <xf numFmtId="0" fontId="12" fillId="8" borderId="11" applyNumberFormat="0" applyFont="0" applyAlignment="0" applyProtection="0"/>
    <xf numFmtId="0" fontId="32" fillId="8" borderId="11" applyNumberFormat="0" applyFont="0" applyAlignment="0" applyProtection="0"/>
    <xf numFmtId="0" fontId="48" fillId="6" borderId="8"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9" fillId="0" borderId="12" applyNumberFormat="0" applyFill="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32" fillId="0" borderId="0"/>
    <xf numFmtId="0" fontId="54" fillId="0" borderId="0"/>
    <xf numFmtId="43" fontId="12" fillId="0" borderId="0" applyFont="0" applyFill="0" applyBorder="0" applyAlignment="0" applyProtection="0"/>
  </cellStyleXfs>
  <cellXfs count="558">
    <xf numFmtId="0" fontId="0" fillId="0" borderId="0" xfId="0"/>
    <xf numFmtId="0" fontId="1" fillId="0" borderId="0" xfId="0" applyFont="1"/>
    <xf numFmtId="0" fontId="7" fillId="0" borderId="0" xfId="5" applyFont="1"/>
    <xf numFmtId="0" fontId="8" fillId="0" borderId="0" xfId="0" applyFont="1"/>
    <xf numFmtId="0" fontId="9" fillId="0" borderId="0" xfId="0" applyFont="1"/>
    <xf numFmtId="0" fontId="9" fillId="0" borderId="0" xfId="6" applyFont="1"/>
    <xf numFmtId="0" fontId="9" fillId="0" borderId="0" xfId="6" applyFont="1" applyAlignment="1">
      <alignment vertical="center"/>
    </xf>
    <xf numFmtId="164" fontId="9" fillId="0" borderId="0" xfId="10" applyNumberFormat="1" applyFont="1" applyAlignment="1"/>
    <xf numFmtId="3" fontId="9" fillId="0" borderId="0" xfId="10" applyNumberFormat="1" applyFont="1" applyAlignment="1"/>
    <xf numFmtId="0" fontId="9" fillId="0" borderId="0" xfId="11" applyFont="1"/>
    <xf numFmtId="0" fontId="9" fillId="0" borderId="0" xfId="11" applyFont="1" applyAlignment="1">
      <alignment horizontal="right"/>
    </xf>
    <xf numFmtId="1" fontId="9" fillId="0" borderId="0" xfId="7" applyNumberFormat="1" applyFont="1" applyAlignment="1">
      <alignment horizontal="right"/>
    </xf>
    <xf numFmtId="0" fontId="9" fillId="0" borderId="0" xfId="10" applyFont="1" applyBorder="1"/>
    <xf numFmtId="3" fontId="9" fillId="0" borderId="0" xfId="10" applyNumberFormat="1" applyFont="1" applyBorder="1"/>
    <xf numFmtId="166" fontId="9" fillId="0" borderId="0" xfId="10" applyNumberFormat="1" applyFont="1" applyBorder="1" applyAlignment="1">
      <alignment vertical="top"/>
    </xf>
    <xf numFmtId="0" fontId="9" fillId="0" borderId="0" xfId="10" applyNumberFormat="1" applyFont="1" applyFill="1" applyAlignment="1"/>
    <xf numFmtId="0" fontId="9" fillId="0" borderId="0" xfId="10" applyNumberFormat="1" applyFont="1" applyFill="1" applyAlignment="1">
      <alignment vertical="center"/>
    </xf>
    <xf numFmtId="164" fontId="9" fillId="0" borderId="0" xfId="7" applyNumberFormat="1" applyFont="1" applyFill="1" applyBorder="1"/>
    <xf numFmtId="0" fontId="9" fillId="0" borderId="0" xfId="7" applyFont="1" applyFill="1" applyBorder="1"/>
    <xf numFmtId="3" fontId="9" fillId="0" borderId="0" xfId="7" applyNumberFormat="1" applyFont="1" applyFill="1" applyBorder="1"/>
    <xf numFmtId="0" fontId="9" fillId="0" borderId="1" xfId="7" applyFont="1" applyFill="1" applyBorder="1" applyAlignment="1"/>
    <xf numFmtId="0" fontId="9" fillId="0" borderId="0" xfId="0" applyFont="1" applyFill="1" applyAlignment="1">
      <alignment horizontal="right"/>
    </xf>
    <xf numFmtId="0" fontId="9" fillId="0" borderId="0" xfId="0" applyFont="1" applyFill="1" applyBorder="1" applyAlignment="1">
      <alignment horizontal="right"/>
    </xf>
    <xf numFmtId="0" fontId="9" fillId="0" borderId="0" xfId="0" applyFont="1" applyFill="1" applyAlignment="1"/>
    <xf numFmtId="0" fontId="9" fillId="0" borderId="0" xfId="0" applyFont="1" applyAlignment="1">
      <alignment vertical="center"/>
    </xf>
    <xf numFmtId="0" fontId="9" fillId="0" borderId="1" xfId="0" applyFont="1" applyBorder="1" applyAlignment="1">
      <alignment horizontal="left" vertical="center"/>
    </xf>
    <xf numFmtId="1" fontId="9" fillId="0" borderId="0" xfId="1" applyNumberFormat="1" applyFont="1" applyAlignment="1"/>
    <xf numFmtId="0" fontId="0" fillId="0" borderId="0" xfId="0" applyFont="1"/>
    <xf numFmtId="0" fontId="13" fillId="0" borderId="0" xfId="0" applyFont="1"/>
    <xf numFmtId="165" fontId="9" fillId="0" borderId="0" xfId="1" applyNumberFormat="1" applyFont="1" applyAlignment="1"/>
    <xf numFmtId="3" fontId="9" fillId="0" borderId="1" xfId="1" applyNumberFormat="1" applyFont="1" applyBorder="1" applyAlignment="1"/>
    <xf numFmtId="167" fontId="9" fillId="0" borderId="1" xfId="7" applyNumberFormat="1" applyFont="1" applyFill="1" applyBorder="1" applyAlignment="1">
      <alignment horizontal="right"/>
    </xf>
    <xf numFmtId="0" fontId="9" fillId="0" borderId="1" xfId="7" applyFont="1" applyFill="1" applyBorder="1"/>
    <xf numFmtId="0" fontId="11" fillId="0" borderId="0" xfId="7" applyFont="1" applyFill="1" applyBorder="1"/>
    <xf numFmtId="0" fontId="9" fillId="0" borderId="0" xfId="0" applyFont="1" applyAlignment="1"/>
    <xf numFmtId="0" fontId="1" fillId="0" borderId="1" xfId="0" applyFont="1" applyFill="1" applyBorder="1" applyAlignment="1"/>
    <xf numFmtId="0" fontId="9" fillId="0" borderId="0" xfId="10" applyFont="1" applyAlignment="1"/>
    <xf numFmtId="0" fontId="9" fillId="0" borderId="0" xfId="7" applyFont="1" applyFill="1" applyBorder="1" applyAlignment="1"/>
    <xf numFmtId="0" fontId="9" fillId="0" borderId="0" xfId="7" applyFont="1" applyFill="1" applyBorder="1" applyAlignment="1"/>
    <xf numFmtId="0" fontId="9" fillId="0" borderId="0" xfId="1" applyNumberFormat="1" applyFont="1" applyBorder="1" applyAlignment="1"/>
    <xf numFmtId="0" fontId="9" fillId="0" borderId="0" xfId="7" applyNumberFormat="1" applyFont="1" applyFill="1" applyBorder="1" applyAlignment="1"/>
    <xf numFmtId="0" fontId="9" fillId="0" borderId="1" xfId="7" applyNumberFormat="1" applyFont="1" applyFill="1" applyBorder="1" applyAlignment="1">
      <alignment horizontal="left"/>
    </xf>
    <xf numFmtId="0" fontId="9" fillId="0" borderId="1" xfId="7" applyNumberFormat="1" applyFont="1" applyFill="1" applyBorder="1" applyAlignment="1">
      <alignment horizontal="left" wrapText="1"/>
    </xf>
    <xf numFmtId="0" fontId="9" fillId="0" borderId="0" xfId="7" applyNumberFormat="1" applyFont="1" applyFill="1" applyBorder="1"/>
    <xf numFmtId="0" fontId="16" fillId="0" borderId="0" xfId="7" applyFont="1" applyAlignment="1">
      <alignment horizontal="fill"/>
    </xf>
    <xf numFmtId="0" fontId="9" fillId="0" borderId="0" xfId="7" applyFont="1" applyAlignment="1">
      <alignment horizontal="right"/>
    </xf>
    <xf numFmtId="1" fontId="9" fillId="0" borderId="1" xfId="7" applyNumberFormat="1" applyFont="1" applyBorder="1" applyAlignment="1"/>
    <xf numFmtId="3" fontId="9" fillId="0" borderId="0" xfId="7" applyNumberFormat="1" applyFont="1" applyFill="1" applyBorder="1" applyAlignment="1">
      <alignment horizontal="right"/>
    </xf>
    <xf numFmtId="3" fontId="11" fillId="0" borderId="0" xfId="7" applyNumberFormat="1" applyFont="1" applyFill="1" applyBorder="1" applyAlignment="1">
      <alignment horizontal="right"/>
    </xf>
    <xf numFmtId="0" fontId="11" fillId="0" borderId="0" xfId="7" applyFont="1" applyFill="1" applyBorder="1" applyAlignment="1">
      <alignment horizontal="right"/>
    </xf>
    <xf numFmtId="3" fontId="9" fillId="0" borderId="0" xfId="7" applyNumberFormat="1" applyFont="1" applyFill="1" applyBorder="1" applyAlignment="1"/>
    <xf numFmtId="167" fontId="9" fillId="0" borderId="0" xfId="7" applyNumberFormat="1" applyFont="1" applyFill="1" applyBorder="1" applyAlignment="1">
      <alignment horizontal="right"/>
    </xf>
    <xf numFmtId="164" fontId="9" fillId="0" borderId="0" xfId="7" applyNumberFormat="1" applyFont="1" applyFill="1" applyBorder="1" applyAlignment="1">
      <alignment horizontal="right"/>
    </xf>
    <xf numFmtId="0" fontId="1" fillId="0" borderId="0" xfId="7" applyFont="1" applyAlignment="1"/>
    <xf numFmtId="0" fontId="1" fillId="0" borderId="0" xfId="7" applyFont="1"/>
    <xf numFmtId="0" fontId="1" fillId="0" borderId="0" xfId="7" applyFont="1" applyAlignment="1">
      <alignment horizontal="right"/>
    </xf>
    <xf numFmtId="0" fontId="19" fillId="0" borderId="1" xfId="7" applyFont="1" applyBorder="1"/>
    <xf numFmtId="0" fontId="1" fillId="0" borderId="1" xfId="7" applyFont="1" applyBorder="1"/>
    <xf numFmtId="168" fontId="1" fillId="0" borderId="1" xfId="9" applyNumberFormat="1" applyFont="1" applyBorder="1"/>
    <xf numFmtId="0" fontId="1" fillId="0" borderId="1" xfId="7" applyFont="1" applyBorder="1" applyAlignment="1">
      <alignment horizontal="right"/>
    </xf>
    <xf numFmtId="0" fontId="1" fillId="0" borderId="0" xfId="7" applyFont="1" applyBorder="1"/>
    <xf numFmtId="0" fontId="1" fillId="0" borderId="0" xfId="7" applyFont="1" applyBorder="1" applyAlignment="1">
      <alignment horizontal="right"/>
    </xf>
    <xf numFmtId="0" fontId="1" fillId="0" borderId="0" xfId="7" applyFont="1" applyAlignment="1">
      <alignment horizontal="center"/>
    </xf>
    <xf numFmtId="165" fontId="1" fillId="0" borderId="0" xfId="7" applyNumberFormat="1" applyFont="1"/>
    <xf numFmtId="3" fontId="1" fillId="0" borderId="0" xfId="7" applyNumberFormat="1" applyFont="1" applyAlignment="1">
      <alignment horizontal="right"/>
    </xf>
    <xf numFmtId="3" fontId="1" fillId="0" borderId="0" xfId="7" applyNumberFormat="1" applyFont="1"/>
    <xf numFmtId="1" fontId="1" fillId="0" borderId="0" xfId="7" applyNumberFormat="1" applyFont="1"/>
    <xf numFmtId="0" fontId="1" fillId="0" borderId="0" xfId="8" applyFont="1" applyAlignment="1"/>
    <xf numFmtId="1" fontId="1" fillId="0" borderId="0" xfId="7" applyNumberFormat="1" applyFont="1" applyAlignment="1">
      <alignment horizontal="right"/>
    </xf>
    <xf numFmtId="0" fontId="1" fillId="0" borderId="0" xfId="7" applyFont="1" applyBorder="1" applyAlignment="1">
      <alignment horizontal="center"/>
    </xf>
    <xf numFmtId="49" fontId="1" fillId="0" borderId="0" xfId="7" applyNumberFormat="1" applyFont="1" applyAlignment="1">
      <alignment horizontal="right"/>
    </xf>
    <xf numFmtId="3" fontId="1" fillId="0" borderId="1" xfId="7" applyNumberFormat="1" applyFont="1" applyBorder="1" applyAlignment="1">
      <alignment horizontal="right"/>
    </xf>
    <xf numFmtId="0" fontId="9" fillId="0" borderId="1" xfId="7" applyNumberFormat="1" applyFont="1" applyBorder="1" applyAlignment="1">
      <alignment vertical="center"/>
    </xf>
    <xf numFmtId="0" fontId="18" fillId="0" borderId="0" xfId="7" applyFont="1"/>
    <xf numFmtId="166" fontId="1" fillId="0" borderId="0" xfId="7" applyNumberFormat="1" applyFont="1"/>
    <xf numFmtId="3" fontId="9" fillId="0" borderId="0" xfId="1" applyNumberFormat="1" applyFont="1" applyFill="1" applyBorder="1" applyAlignment="1">
      <alignment horizontal="right"/>
    </xf>
    <xf numFmtId="3" fontId="9" fillId="0" borderId="0" xfId="1" applyNumberFormat="1" applyFont="1" applyFill="1" applyBorder="1" applyAlignment="1"/>
    <xf numFmtId="3" fontId="9" fillId="0" borderId="0" xfId="1" applyNumberFormat="1" applyFont="1" applyAlignment="1">
      <alignment horizontal="left"/>
    </xf>
    <xf numFmtId="1" fontId="11" fillId="0" borderId="0" xfId="1" applyNumberFormat="1" applyFont="1" applyAlignment="1"/>
    <xf numFmtId="0" fontId="15" fillId="0" borderId="0" xfId="1" applyNumberFormat="1" applyFont="1" applyAlignment="1"/>
    <xf numFmtId="4" fontId="9" fillId="0" borderId="0" xfId="1" applyNumberFormat="1" applyFont="1" applyAlignment="1"/>
    <xf numFmtId="166" fontId="9" fillId="0" borderId="0" xfId="1" applyNumberFormat="1" applyFont="1" applyAlignment="1"/>
    <xf numFmtId="1" fontId="9" fillId="0" borderId="0" xfId="10" applyNumberFormat="1" applyFont="1" applyAlignment="1"/>
    <xf numFmtId="0" fontId="9" fillId="0" borderId="0" xfId="10" applyNumberFormat="1" applyFont="1" applyAlignment="1"/>
    <xf numFmtId="0" fontId="9" fillId="0" borderId="1" xfId="10" applyNumberFormat="1" applyFont="1" applyBorder="1" applyAlignment="1"/>
    <xf numFmtId="1" fontId="9" fillId="0" borderId="1" xfId="10" applyNumberFormat="1" applyFont="1" applyBorder="1" applyAlignment="1"/>
    <xf numFmtId="1" fontId="9" fillId="0" borderId="1" xfId="10" applyNumberFormat="1" applyFont="1" applyBorder="1"/>
    <xf numFmtId="1" fontId="9" fillId="0" borderId="1" xfId="10" applyNumberFormat="1" applyFont="1" applyBorder="1" applyProtection="1">
      <protection locked="0"/>
    </xf>
    <xf numFmtId="164" fontId="9" fillId="0" borderId="0" xfId="10" applyNumberFormat="1" applyFont="1" applyBorder="1" applyAlignment="1"/>
    <xf numFmtId="1" fontId="9" fillId="0" borderId="0" xfId="10" applyNumberFormat="1" applyFont="1" applyBorder="1" applyAlignment="1">
      <alignment horizontal="fill"/>
    </xf>
    <xf numFmtId="0" fontId="9" fillId="0" borderId="0" xfId="10" applyNumberFormat="1" applyFont="1" applyBorder="1" applyAlignment="1"/>
    <xf numFmtId="169" fontId="9" fillId="0" borderId="0" xfId="10" applyNumberFormat="1" applyFont="1" applyAlignment="1"/>
    <xf numFmtId="1" fontId="9" fillId="0" borderId="0" xfId="10" applyNumberFormat="1" applyFont="1" applyAlignment="1">
      <alignment horizontal="right"/>
    </xf>
    <xf numFmtId="3" fontId="9" fillId="0" borderId="0" xfId="10" applyNumberFormat="1" applyFont="1" applyAlignment="1" applyProtection="1">
      <protection locked="0"/>
    </xf>
    <xf numFmtId="1" fontId="11" fillId="0" borderId="0" xfId="10" applyNumberFormat="1" applyFont="1" applyAlignment="1"/>
    <xf numFmtId="0" fontId="11" fillId="0" borderId="0" xfId="10" applyNumberFormat="1" applyFont="1" applyAlignment="1"/>
    <xf numFmtId="167" fontId="9" fillId="0" borderId="0" xfId="10" applyNumberFormat="1" applyFont="1" applyAlignment="1"/>
    <xf numFmtId="164" fontId="9" fillId="0" borderId="0" xfId="10" applyNumberFormat="1" applyFont="1" applyAlignment="1">
      <alignment horizontal="right"/>
    </xf>
    <xf numFmtId="3" fontId="9" fillId="0" borderId="0" xfId="10" applyNumberFormat="1" applyFont="1" applyAlignment="1">
      <alignment horizontal="right"/>
    </xf>
    <xf numFmtId="167" fontId="9" fillId="0" borderId="0" xfId="10" applyNumberFormat="1" applyFont="1" applyFill="1" applyAlignment="1"/>
    <xf numFmtId="1" fontId="9" fillId="0" borderId="3" xfId="10" applyNumberFormat="1" applyFont="1" applyBorder="1" applyAlignment="1"/>
    <xf numFmtId="3" fontId="9" fillId="0" borderId="3" xfId="10" applyNumberFormat="1" applyFont="1" applyBorder="1" applyAlignment="1"/>
    <xf numFmtId="164" fontId="9" fillId="0" borderId="0" xfId="10" applyNumberFormat="1" applyFont="1"/>
    <xf numFmtId="164" fontId="9" fillId="0" borderId="0" xfId="10" applyNumberFormat="1" applyFont="1" applyBorder="1" applyAlignment="1">
      <alignment horizontal="fill"/>
    </xf>
    <xf numFmtId="0" fontId="9" fillId="0" borderId="0" xfId="10" applyNumberFormat="1" applyFont="1" applyAlignment="1">
      <alignment horizontal="left" vertical="top" wrapText="1"/>
    </xf>
    <xf numFmtId="0" fontId="9" fillId="0" borderId="0" xfId="10" applyNumberFormat="1" applyFont="1" applyBorder="1" applyAlignment="1">
      <alignment horizontal="left" vertical="center" wrapText="1"/>
    </xf>
    <xf numFmtId="0" fontId="17" fillId="0" borderId="0" xfId="10" applyNumberFormat="1" applyFont="1" applyAlignment="1"/>
    <xf numFmtId="0" fontId="16" fillId="0" borderId="0" xfId="10" applyNumberFormat="1" applyFont="1" applyAlignment="1"/>
    <xf numFmtId="0" fontId="16" fillId="0" borderId="0" xfId="10" applyNumberFormat="1" applyFont="1" applyAlignment="1">
      <alignment horizontal="fill"/>
    </xf>
    <xf numFmtId="0" fontId="16" fillId="0" borderId="0" xfId="10" applyFont="1" applyAlignment="1">
      <alignment horizontal="fill"/>
    </xf>
    <xf numFmtId="0" fontId="16" fillId="0" borderId="0" xfId="10" applyFont="1" applyAlignment="1">
      <alignment horizontal="right"/>
    </xf>
    <xf numFmtId="0" fontId="16" fillId="0" borderId="0" xfId="10" applyNumberFormat="1" applyFont="1" applyAlignment="1">
      <alignment horizontal="right"/>
    </xf>
    <xf numFmtId="0" fontId="9" fillId="0" borderId="0" xfId="10" applyFont="1" applyAlignment="1">
      <alignment horizontal="right"/>
    </xf>
    <xf numFmtId="0" fontId="9" fillId="0" borderId="0" xfId="10" applyNumberFormat="1" applyFont="1" applyAlignment="1">
      <alignment horizontal="right"/>
    </xf>
    <xf numFmtId="169" fontId="9" fillId="0" borderId="1" xfId="10" applyNumberFormat="1" applyFont="1" applyBorder="1" applyAlignment="1"/>
    <xf numFmtId="3" fontId="9" fillId="0" borderId="0" xfId="10" applyNumberFormat="1" applyFont="1"/>
    <xf numFmtId="3" fontId="20" fillId="0" borderId="0" xfId="10" applyNumberFormat="1" applyFont="1" applyAlignment="1"/>
    <xf numFmtId="43" fontId="9" fillId="0" borderId="0" xfId="2" applyFont="1" applyAlignment="1"/>
    <xf numFmtId="168" fontId="5" fillId="0" borderId="0" xfId="10" applyNumberFormat="1" applyFont="1" applyAlignment="1"/>
    <xf numFmtId="0" fontId="5" fillId="0" borderId="0" xfId="10" applyNumberFormat="1" applyFont="1" applyAlignment="1"/>
    <xf numFmtId="3" fontId="5" fillId="0" borderId="0" xfId="10" applyNumberFormat="1" applyFont="1" applyAlignment="1"/>
    <xf numFmtId="164" fontId="9" fillId="0" borderId="0" xfId="10" applyNumberFormat="1" applyFont="1" applyBorder="1" applyAlignment="1" applyProtection="1">
      <protection locked="0"/>
    </xf>
    <xf numFmtId="168" fontId="9" fillId="0" borderId="0" xfId="10" applyNumberFormat="1" applyFont="1"/>
    <xf numFmtId="164" fontId="9" fillId="0" borderId="0" xfId="10" applyNumberFormat="1" applyFont="1" applyAlignment="1" applyProtection="1">
      <protection locked="0"/>
    </xf>
    <xf numFmtId="164" fontId="20" fillId="0" borderId="0" xfId="10" applyNumberFormat="1" applyFont="1" applyAlignment="1"/>
    <xf numFmtId="0" fontId="9" fillId="0" borderId="0" xfId="10" applyNumberFormat="1" applyFont="1" applyBorder="1" applyAlignment="1">
      <alignment horizontal="fill"/>
    </xf>
    <xf numFmtId="0" fontId="9" fillId="0" borderId="0" xfId="10" applyNumberFormat="1" applyFont="1" applyBorder="1"/>
    <xf numFmtId="14" fontId="9" fillId="0" borderId="0" xfId="10" applyNumberFormat="1" applyFont="1" applyAlignment="1"/>
    <xf numFmtId="0" fontId="21" fillId="0" borderId="0" xfId="10" applyNumberFormat="1" applyFont="1" applyAlignment="1"/>
    <xf numFmtId="0" fontId="9" fillId="0" borderId="0" xfId="10" applyNumberFormat="1" applyFont="1" applyAlignment="1"/>
    <xf numFmtId="0" fontId="9" fillId="0" borderId="0" xfId="10" applyFont="1" applyAlignment="1"/>
    <xf numFmtId="0" fontId="9" fillId="0" borderId="0" xfId="10" applyFont="1" applyBorder="1" applyAlignment="1">
      <alignment horizontal="center"/>
    </xf>
    <xf numFmtId="0" fontId="9" fillId="0" borderId="0" xfId="10" applyNumberFormat="1" applyFont="1" applyBorder="1" applyAlignment="1">
      <alignment horizontal="left" vertical="center" wrapText="1"/>
    </xf>
    <xf numFmtId="1" fontId="9" fillId="0" borderId="0" xfId="10" applyNumberFormat="1" applyFont="1" applyAlignment="1"/>
    <xf numFmtId="0" fontId="9" fillId="0" borderId="0" xfId="1" applyFont="1" applyBorder="1" applyAlignment="1"/>
    <xf numFmtId="0" fontId="9" fillId="0" borderId="0" xfId="1" applyFont="1" applyAlignment="1"/>
    <xf numFmtId="3" fontId="9" fillId="0" borderId="0" xfId="1" applyNumberFormat="1" applyFont="1" applyBorder="1" applyAlignment="1"/>
    <xf numFmtId="0" fontId="9" fillId="0" borderId="1" xfId="1" applyNumberFormat="1" applyFont="1" applyBorder="1" applyAlignment="1"/>
    <xf numFmtId="3" fontId="9" fillId="0" borderId="0" xfId="1" applyNumberFormat="1" applyFont="1" applyAlignment="1"/>
    <xf numFmtId="0" fontId="9" fillId="0" borderId="0" xfId="1" applyNumberFormat="1" applyFont="1" applyAlignment="1"/>
    <xf numFmtId="0" fontId="11" fillId="0" borderId="0" xfId="7" applyFont="1" applyFill="1" applyBorder="1" applyAlignment="1"/>
    <xf numFmtId="0" fontId="11" fillId="0" borderId="0" xfId="7" applyNumberFormat="1" applyFont="1" applyFill="1" applyBorder="1" applyAlignment="1"/>
    <xf numFmtId="0" fontId="11" fillId="0" borderId="0" xfId="10" applyNumberFormat="1" applyFont="1" applyBorder="1" applyAlignment="1"/>
    <xf numFmtId="0" fontId="11" fillId="0" borderId="1" xfId="10" applyNumberFormat="1" applyFont="1" applyBorder="1" applyAlignment="1"/>
    <xf numFmtId="0" fontId="9" fillId="0" borderId="0" xfId="10" applyNumberFormat="1" applyFont="1" applyAlignment="1">
      <alignment horizontal="center"/>
    </xf>
    <xf numFmtId="167" fontId="9" fillId="0" borderId="1" xfId="10" applyNumberFormat="1" applyFont="1" applyBorder="1" applyAlignment="1"/>
    <xf numFmtId="167" fontId="9" fillId="0" borderId="1" xfId="10" applyNumberFormat="1" applyFont="1" applyBorder="1" applyAlignment="1">
      <alignment horizontal="right"/>
    </xf>
    <xf numFmtId="164" fontId="9" fillId="0" borderId="0" xfId="10" applyNumberFormat="1" applyFont="1" applyBorder="1"/>
    <xf numFmtId="164" fontId="11" fillId="0" borderId="0" xfId="10" applyNumberFormat="1" applyFont="1" applyBorder="1"/>
    <xf numFmtId="3" fontId="9" fillId="0" borderId="0" xfId="1" applyNumberFormat="1" applyFont="1" applyBorder="1" applyAlignment="1">
      <alignment horizontal="right"/>
    </xf>
    <xf numFmtId="0" fontId="8" fillId="0" borderId="0" xfId="7" applyFont="1" applyAlignment="1"/>
    <xf numFmtId="0" fontId="8" fillId="0" borderId="0" xfId="7" applyFont="1"/>
    <xf numFmtId="0" fontId="8" fillId="0" borderId="0" xfId="7" applyFont="1" applyAlignment="1">
      <alignment horizontal="right"/>
    </xf>
    <xf numFmtId="0" fontId="9" fillId="0" borderId="0" xfId="11" applyFont="1" applyFill="1" applyAlignment="1"/>
    <xf numFmtId="0" fontId="9" fillId="0" borderId="0" xfId="0" applyFont="1" applyAlignment="1">
      <alignment horizontal="left" vertical="center"/>
    </xf>
    <xf numFmtId="0" fontId="1" fillId="0" borderId="0" xfId="0" applyFont="1" applyFill="1" applyAlignment="1"/>
    <xf numFmtId="0" fontId="1" fillId="0" borderId="0" xfId="0" applyFont="1" applyBorder="1" applyAlignment="1">
      <alignment horizontal="left"/>
    </xf>
    <xf numFmtId="0" fontId="9" fillId="0" borderId="0" xfId="0" applyNumberFormat="1" applyFont="1" applyFill="1" applyBorder="1" applyAlignment="1"/>
    <xf numFmtId="0" fontId="9" fillId="0" borderId="0" xfId="0" applyNumberFormat="1" applyFont="1" applyFill="1" applyAlignment="1"/>
    <xf numFmtId="0" fontId="9" fillId="0" borderId="0" xfId="0" applyFont="1" applyFill="1" applyBorder="1" applyAlignment="1"/>
    <xf numFmtId="0" fontId="9" fillId="0" borderId="0" xfId="0" applyNumberFormat="1" applyFont="1" applyFill="1" applyBorder="1" applyAlignment="1">
      <alignment horizontal="fill"/>
    </xf>
    <xf numFmtId="166" fontId="9" fillId="0" borderId="0" xfId="0" applyNumberFormat="1" applyFont="1" applyFill="1" applyAlignment="1">
      <alignment horizontal="fill"/>
    </xf>
    <xf numFmtId="0" fontId="9" fillId="0" borderId="0" xfId="0" applyNumberFormat="1" applyFont="1" applyFill="1" applyAlignment="1">
      <alignment horizontal="fill"/>
    </xf>
    <xf numFmtId="169" fontId="9" fillId="0" borderId="0" xfId="0" applyNumberFormat="1" applyFont="1" applyFill="1" applyAlignment="1"/>
    <xf numFmtId="0" fontId="9" fillId="0" borderId="0" xfId="0" applyNumberFormat="1" applyFont="1" applyFill="1" applyAlignment="1">
      <alignment horizontal="right"/>
    </xf>
    <xf numFmtId="1" fontId="9" fillId="0" borderId="0" xfId="0" applyNumberFormat="1" applyFont="1" applyFill="1" applyAlignment="1">
      <alignment horizontal="right"/>
    </xf>
    <xf numFmtId="0" fontId="9" fillId="0" borderId="1" xfId="0" applyNumberFormat="1" applyFont="1" applyFill="1" applyBorder="1" applyAlignment="1"/>
    <xf numFmtId="170" fontId="9" fillId="0" borderId="1" xfId="0" applyNumberFormat="1" applyFont="1" applyFill="1" applyBorder="1" applyAlignment="1"/>
    <xf numFmtId="1" fontId="9" fillId="0" borderId="1" xfId="0" applyNumberFormat="1" applyFont="1" applyFill="1" applyBorder="1" applyAlignment="1"/>
    <xf numFmtId="1" fontId="9" fillId="0" borderId="1" xfId="0" applyNumberFormat="1" applyFont="1" applyFill="1" applyBorder="1" applyAlignment="1">
      <alignment horizontal="right"/>
    </xf>
    <xf numFmtId="3" fontId="9" fillId="0" borderId="0" xfId="0" applyNumberFormat="1" applyFont="1" applyFill="1" applyAlignment="1"/>
    <xf numFmtId="3" fontId="9" fillId="0" borderId="0" xfId="0" applyNumberFormat="1" applyFont="1" applyFill="1" applyBorder="1" applyAlignment="1"/>
    <xf numFmtId="3" fontId="9" fillId="0" borderId="0" xfId="0" applyNumberFormat="1" applyFont="1" applyFill="1" applyAlignment="1" applyProtection="1">
      <protection locked="0"/>
    </xf>
    <xf numFmtId="3" fontId="21" fillId="0" borderId="0" xfId="0" applyNumberFormat="1" applyFont="1" applyFill="1" applyAlignment="1" applyProtection="1">
      <protection locked="0"/>
    </xf>
    <xf numFmtId="3" fontId="16" fillId="0" borderId="0" xfId="0" applyNumberFormat="1" applyFont="1" applyFill="1" applyAlignment="1"/>
    <xf numFmtId="0" fontId="9" fillId="0" borderId="1" xfId="0" applyFont="1" applyFill="1" applyBorder="1" applyAlignment="1"/>
    <xf numFmtId="1" fontId="9" fillId="0" borderId="0" xfId="0" applyNumberFormat="1" applyFont="1" applyFill="1" applyBorder="1" applyAlignment="1"/>
    <xf numFmtId="165" fontId="9" fillId="0" borderId="3" xfId="0" applyNumberFormat="1" applyFont="1" applyFill="1" applyBorder="1" applyAlignment="1"/>
    <xf numFmtId="0" fontId="9" fillId="0" borderId="3" xfId="0" applyNumberFormat="1" applyFont="1" applyFill="1" applyBorder="1"/>
    <xf numFmtId="0" fontId="9" fillId="0" borderId="0" xfId="0" applyNumberFormat="1" applyFont="1" applyFill="1" applyAlignment="1">
      <alignment vertical="center"/>
    </xf>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Border="1"/>
    <xf numFmtId="3" fontId="9" fillId="0" borderId="0" xfId="0" applyNumberFormat="1" applyFont="1" applyFill="1" applyBorder="1" applyAlignment="1">
      <alignment horizontal="right"/>
    </xf>
    <xf numFmtId="0" fontId="9" fillId="0" borderId="0" xfId="0" applyFont="1" applyBorder="1" applyAlignment="1"/>
    <xf numFmtId="166" fontId="9" fillId="0" borderId="0" xfId="0" applyNumberFormat="1" applyFont="1" applyBorder="1" applyAlignment="1"/>
    <xf numFmtId="166" fontId="9" fillId="0" borderId="0" xfId="0" applyNumberFormat="1" applyFont="1" applyBorder="1" applyAlignment="1">
      <alignment vertical="center"/>
    </xf>
    <xf numFmtId="166" fontId="9" fillId="0" borderId="0" xfId="0" applyNumberFormat="1" applyFont="1" applyBorder="1" applyAlignment="1">
      <alignment vertical="center" wrapText="1"/>
    </xf>
    <xf numFmtId="166" fontId="9" fillId="0" borderId="1" xfId="0" applyNumberFormat="1" applyFont="1" applyBorder="1" applyAlignment="1">
      <alignment vertical="top"/>
    </xf>
    <xf numFmtId="166" fontId="9" fillId="0" borderId="0" xfId="0" applyNumberFormat="1" applyFont="1" applyBorder="1" applyAlignment="1">
      <alignment vertical="top"/>
    </xf>
    <xf numFmtId="0" fontId="9" fillId="0" borderId="1" xfId="0" applyFont="1" applyFill="1" applyBorder="1" applyAlignment="1">
      <alignment horizontal="center"/>
    </xf>
    <xf numFmtId="1" fontId="9" fillId="0" borderId="0" xfId="0" applyNumberFormat="1" applyFont="1" applyFill="1" applyAlignment="1"/>
    <xf numFmtId="0" fontId="9" fillId="0" borderId="0" xfId="0" applyFont="1" applyFill="1" applyAlignment="1">
      <alignment horizontal="left" vertical="top"/>
    </xf>
    <xf numFmtId="0" fontId="9" fillId="0" borderId="1" xfId="0" applyFont="1" applyBorder="1" applyAlignment="1"/>
    <xf numFmtId="3" fontId="9" fillId="0" borderId="0" xfId="0" applyNumberFormat="1" applyFont="1" applyAlignment="1"/>
    <xf numFmtId="0" fontId="9" fillId="0" borderId="0" xfId="0" applyFont="1" applyBorder="1" applyAlignment="1">
      <alignment horizontal="right"/>
    </xf>
    <xf numFmtId="0" fontId="9" fillId="0" borderId="0" xfId="0" applyFont="1" applyBorder="1" applyAlignment="1">
      <alignment horizontal="left"/>
    </xf>
    <xf numFmtId="0" fontId="9" fillId="0" borderId="0" xfId="0" applyFont="1" applyAlignment="1">
      <alignment horizontal="right"/>
    </xf>
    <xf numFmtId="0" fontId="9" fillId="0" borderId="1" xfId="0" applyFont="1" applyBorder="1" applyAlignment="1">
      <alignment horizontal="right"/>
    </xf>
    <xf numFmtId="164" fontId="9" fillId="0" borderId="0" xfId="0" applyNumberFormat="1" applyFont="1"/>
    <xf numFmtId="1" fontId="9" fillId="0" borderId="0" xfId="0" applyNumberFormat="1" applyFont="1" applyAlignment="1"/>
    <xf numFmtId="164" fontId="9" fillId="0" borderId="0" xfId="0" applyNumberFormat="1" applyFont="1" applyAlignment="1">
      <alignment horizontal="right"/>
    </xf>
    <xf numFmtId="164" fontId="9" fillId="0" borderId="0" xfId="0" applyNumberFormat="1" applyFont="1" applyBorder="1" applyAlignment="1">
      <alignment horizontal="right"/>
    </xf>
    <xf numFmtId="0" fontId="9" fillId="0" borderId="0" xfId="0" applyFont="1" applyAlignment="1">
      <alignment horizontal="left"/>
    </xf>
    <xf numFmtId="3" fontId="9" fillId="0" borderId="0" xfId="0" applyNumberFormat="1" applyFont="1" applyAlignment="1">
      <alignment horizontal="right"/>
    </xf>
    <xf numFmtId="0" fontId="9" fillId="0" borderId="0" xfId="0" applyFont="1" applyAlignment="1">
      <alignment vertical="center" wrapText="1"/>
    </xf>
    <xf numFmtId="0" fontId="9" fillId="0" borderId="0" xfId="0" applyFont="1" applyAlignment="1">
      <alignment horizontal="left" vertical="top"/>
    </xf>
    <xf numFmtId="165" fontId="9" fillId="0" borderId="0" xfId="0" applyNumberFormat="1" applyFont="1" applyBorder="1" applyAlignment="1"/>
    <xf numFmtId="0" fontId="9" fillId="0" borderId="0" xfId="0" applyNumberFormat="1" applyFont="1" applyBorder="1" applyAlignment="1"/>
    <xf numFmtId="165" fontId="9" fillId="0" borderId="0" xfId="0" applyNumberFormat="1" applyFont="1" applyBorder="1" applyAlignment="1">
      <alignment horizontal="left"/>
    </xf>
    <xf numFmtId="0" fontId="9" fillId="0" borderId="0" xfId="0" applyNumberFormat="1" applyFont="1" applyAlignment="1"/>
    <xf numFmtId="1" fontId="9" fillId="0" borderId="0" xfId="0" applyNumberFormat="1" applyFont="1" applyAlignment="1">
      <alignment horizontal="fill"/>
    </xf>
    <xf numFmtId="1" fontId="1" fillId="0" borderId="0" xfId="0" applyNumberFormat="1" applyFont="1" applyAlignment="1">
      <alignment horizontal="fill"/>
    </xf>
    <xf numFmtId="0" fontId="1" fillId="0" borderId="0" xfId="0" applyNumberFormat="1" applyFont="1" applyAlignment="1"/>
    <xf numFmtId="1" fontId="1" fillId="0" borderId="0" xfId="0" applyNumberFormat="1" applyFont="1" applyAlignment="1">
      <alignment horizontal="right"/>
    </xf>
    <xf numFmtId="1" fontId="1" fillId="0" borderId="0" xfId="0" applyNumberFormat="1" applyFont="1" applyAlignment="1"/>
    <xf numFmtId="165" fontId="1" fillId="0" borderId="0" xfId="0" applyNumberFormat="1" applyFont="1" applyAlignment="1"/>
    <xf numFmtId="165" fontId="1" fillId="0" borderId="0" xfId="0" applyNumberFormat="1" applyFont="1" applyAlignment="1">
      <alignment horizontal="right"/>
    </xf>
    <xf numFmtId="0" fontId="9" fillId="0" borderId="1" xfId="0" applyNumberFormat="1" applyFont="1" applyBorder="1" applyAlignment="1"/>
    <xf numFmtId="169" fontId="9" fillId="0" borderId="1" xfId="0" applyNumberFormat="1" applyFont="1" applyBorder="1" applyAlignment="1"/>
    <xf numFmtId="1" fontId="1" fillId="0" borderId="1" xfId="0" applyNumberFormat="1" applyFont="1" applyBorder="1" applyAlignment="1"/>
    <xf numFmtId="1" fontId="1" fillId="0" borderId="1" xfId="0" applyNumberFormat="1" applyFont="1" applyBorder="1" applyAlignment="1">
      <alignment horizontal="right"/>
    </xf>
    <xf numFmtId="0" fontId="9" fillId="0" borderId="0" xfId="0" applyNumberFormat="1" applyFont="1" applyFill="1" applyBorder="1" applyAlignment="1" applyProtection="1"/>
    <xf numFmtId="3" fontId="5" fillId="0" borderId="0" xfId="0" applyNumberFormat="1" applyFont="1" applyFill="1" applyAlignment="1" applyProtection="1">
      <protection locked="0"/>
    </xf>
    <xf numFmtId="3" fontId="5" fillId="0" borderId="0" xfId="0" applyNumberFormat="1" applyFont="1" applyFill="1" applyAlignment="1" applyProtection="1"/>
    <xf numFmtId="0" fontId="9" fillId="0" borderId="0" xfId="0" applyNumberFormat="1" applyFont="1" applyFill="1" applyAlignment="1" applyProtection="1">
      <alignment horizontal="left"/>
    </xf>
    <xf numFmtId="0" fontId="9" fillId="0" borderId="0" xfId="0" applyNumberFormat="1" applyFont="1" applyBorder="1" applyAlignment="1" applyProtection="1">
      <alignment horizontal="left"/>
    </xf>
    <xf numFmtId="0" fontId="9" fillId="0" borderId="0" xfId="0" applyNumberFormat="1" applyFont="1" applyAlignment="1" applyProtection="1"/>
    <xf numFmtId="0" fontId="9" fillId="0" borderId="0" xfId="0" applyNumberFormat="1" applyFont="1" applyBorder="1" applyAlignment="1" applyProtection="1"/>
    <xf numFmtId="3" fontId="5" fillId="0" borderId="0" xfId="0" applyNumberFormat="1" applyFont="1" applyAlignment="1" applyProtection="1">
      <protection locked="0"/>
    </xf>
    <xf numFmtId="0" fontId="9" fillId="0" borderId="0" xfId="0" applyNumberFormat="1" applyFont="1" applyAlignment="1" applyProtection="1">
      <alignment horizontal="left"/>
    </xf>
    <xf numFmtId="165" fontId="9" fillId="0" borderId="3" xfId="0" applyNumberFormat="1" applyFont="1" applyBorder="1" applyAlignment="1"/>
    <xf numFmtId="165" fontId="9" fillId="0" borderId="0" xfId="0" applyNumberFormat="1" applyFont="1" applyBorder="1" applyAlignment="1">
      <alignment horizontal="left" wrapText="1"/>
    </xf>
    <xf numFmtId="3" fontId="9" fillId="0" borderId="0" xfId="0" applyNumberFormat="1" applyFont="1" applyFill="1" applyAlignment="1">
      <alignment horizontal="right"/>
    </xf>
    <xf numFmtId="1" fontId="1" fillId="0" borderId="0" xfId="0" applyNumberFormat="1" applyFont="1" applyFill="1" applyAlignment="1">
      <alignment horizontal="right"/>
    </xf>
    <xf numFmtId="0" fontId="1" fillId="0" borderId="0" xfId="0" applyFont="1" applyFill="1" applyAlignment="1">
      <alignment horizontal="right"/>
    </xf>
    <xf numFmtId="0" fontId="9" fillId="0" borderId="1" xfId="0" applyNumberFormat="1" applyFont="1" applyBorder="1" applyAlignment="1" applyProtection="1"/>
    <xf numFmtId="165" fontId="11" fillId="0" borderId="0" xfId="0" applyNumberFormat="1" applyFont="1" applyBorder="1" applyAlignment="1"/>
    <xf numFmtId="0" fontId="11" fillId="0" borderId="0" xfId="0" applyFont="1" applyBorder="1" applyAlignment="1"/>
    <xf numFmtId="1" fontId="11" fillId="0" borderId="0" xfId="0" applyNumberFormat="1" applyFont="1" applyBorder="1" applyAlignment="1">
      <alignment horizontal="fill"/>
    </xf>
    <xf numFmtId="0" fontId="11" fillId="0" borderId="0" xfId="0" applyNumberFormat="1" applyFont="1" applyBorder="1" applyAlignment="1"/>
    <xf numFmtId="0" fontId="9" fillId="0" borderId="1" xfId="0" applyFont="1" applyBorder="1"/>
    <xf numFmtId="0" fontId="11" fillId="0" borderId="0" xfId="0" applyFont="1" applyBorder="1" applyAlignment="1">
      <alignment horizontal="right"/>
    </xf>
    <xf numFmtId="3" fontId="9" fillId="0" borderId="1" xfId="0" applyNumberFormat="1" applyFont="1" applyFill="1" applyBorder="1" applyAlignment="1"/>
    <xf numFmtId="0" fontId="9" fillId="0" borderId="1" xfId="0" applyFont="1" applyFill="1" applyBorder="1" applyAlignment="1">
      <alignment horizontal="right"/>
    </xf>
    <xf numFmtId="0" fontId="11" fillId="0" borderId="0" xfId="0" applyFont="1" applyFill="1" applyBorder="1" applyAlignment="1"/>
    <xf numFmtId="0" fontId="11" fillId="0" borderId="0" xfId="0" applyFont="1" applyFill="1" applyAlignment="1"/>
    <xf numFmtId="0" fontId="24" fillId="0" borderId="0" xfId="0" applyFont="1" applyFill="1" applyBorder="1" applyAlignment="1"/>
    <xf numFmtId="0" fontId="11" fillId="0" borderId="0" xfId="0" applyNumberFormat="1" applyFont="1" applyFill="1" applyBorder="1" applyAlignment="1"/>
    <xf numFmtId="0" fontId="24" fillId="0" borderId="0" xfId="0" applyNumberFormat="1" applyFont="1" applyFill="1" applyBorder="1" applyAlignment="1"/>
    <xf numFmtId="0" fontId="9" fillId="0" borderId="0" xfId="3" applyFont="1" applyBorder="1"/>
    <xf numFmtId="0" fontId="9" fillId="0" borderId="0" xfId="3" applyFont="1" applyBorder="1" applyAlignment="1">
      <alignment horizontal="fill"/>
    </xf>
    <xf numFmtId="0" fontId="9" fillId="0" borderId="0" xfId="3" applyFont="1"/>
    <xf numFmtId="0" fontId="9" fillId="0" borderId="0" xfId="3" applyFont="1" applyAlignment="1">
      <alignment horizontal="fill"/>
    </xf>
    <xf numFmtId="0" fontId="9" fillId="0" borderId="0" xfId="3" applyFont="1" applyAlignment="1"/>
    <xf numFmtId="0" fontId="9" fillId="0" borderId="0" xfId="3" applyNumberFormat="1" applyFont="1" applyAlignment="1">
      <alignment horizontal="right"/>
    </xf>
    <xf numFmtId="0" fontId="9" fillId="0" borderId="0" xfId="3" applyNumberFormat="1" applyFont="1" applyAlignment="1"/>
    <xf numFmtId="0" fontId="9" fillId="0" borderId="1" xfId="3" applyFont="1" applyBorder="1"/>
    <xf numFmtId="169" fontId="9" fillId="0" borderId="1" xfId="3" applyNumberFormat="1" applyFont="1" applyBorder="1" applyAlignment="1"/>
    <xf numFmtId="1" fontId="9" fillId="0" borderId="1" xfId="3" applyNumberFormat="1" applyFont="1" applyBorder="1" applyAlignment="1">
      <alignment horizontal="right"/>
    </xf>
    <xf numFmtId="1" fontId="9" fillId="0" borderId="1" xfId="3" applyNumberFormat="1" applyFont="1" applyBorder="1" applyAlignment="1"/>
    <xf numFmtId="0" fontId="9" fillId="0" borderId="0" xfId="3" applyFont="1" applyBorder="1" applyAlignment="1">
      <alignment horizontal="center"/>
    </xf>
    <xf numFmtId="166" fontId="9" fillId="0" borderId="0" xfId="3" applyNumberFormat="1" applyFont="1"/>
    <xf numFmtId="3" fontId="9" fillId="0" borderId="0" xfId="3" applyNumberFormat="1" applyFont="1"/>
    <xf numFmtId="164" fontId="9" fillId="0" borderId="0" xfId="3" applyNumberFormat="1" applyFont="1"/>
    <xf numFmtId="0" fontId="9" fillId="0" borderId="0" xfId="3" applyFont="1" applyFill="1" applyBorder="1" applyAlignment="1"/>
    <xf numFmtId="0" fontId="9" fillId="0" borderId="2" xfId="3" applyFont="1" applyBorder="1"/>
    <xf numFmtId="0" fontId="11" fillId="0" borderId="0" xfId="3" applyFont="1" applyBorder="1"/>
    <xf numFmtId="0" fontId="9" fillId="0" borderId="0" xfId="3" applyFont="1" applyBorder="1" applyAlignment="1">
      <alignment horizontal="right"/>
    </xf>
    <xf numFmtId="3" fontId="9" fillId="0" borderId="0" xfId="3" applyNumberFormat="1" applyFont="1" applyAlignment="1">
      <alignment horizontal="right"/>
    </xf>
    <xf numFmtId="0" fontId="9" fillId="0" borderId="0" xfId="3" applyFont="1" applyAlignment="1">
      <alignment horizontal="right"/>
    </xf>
    <xf numFmtId="164" fontId="9" fillId="0" borderId="0" xfId="3" applyNumberFormat="1" applyFont="1" applyAlignment="1">
      <alignment horizontal="right"/>
    </xf>
    <xf numFmtId="0" fontId="9" fillId="0" borderId="1" xfId="3" applyFont="1" applyBorder="1" applyAlignment="1"/>
    <xf numFmtId="0" fontId="9" fillId="0" borderId="0" xfId="10" applyFont="1" applyAlignment="1"/>
    <xf numFmtId="0" fontId="9" fillId="0" borderId="1" xfId="10" applyNumberFormat="1" applyFont="1" applyBorder="1" applyAlignment="1"/>
    <xf numFmtId="0" fontId="9" fillId="0" borderId="0" xfId="11" applyFont="1" applyFill="1" applyAlignment="1"/>
    <xf numFmtId="0" fontId="9" fillId="0" borderId="0" xfId="10" applyFont="1" applyAlignment="1">
      <alignment vertical="center"/>
    </xf>
    <xf numFmtId="0" fontId="11" fillId="0" borderId="0" xfId="10" applyFont="1" applyAlignment="1"/>
    <xf numFmtId="0" fontId="9" fillId="0" borderId="1" xfId="10" applyFont="1" applyBorder="1" applyAlignment="1"/>
    <xf numFmtId="0" fontId="9" fillId="0" borderId="1" xfId="10" applyFont="1" applyBorder="1" applyAlignment="1">
      <alignment horizontal="center"/>
    </xf>
    <xf numFmtId="0" fontId="9" fillId="0" borderId="1" xfId="1" applyNumberFormat="1" applyFont="1" applyBorder="1" applyAlignment="1"/>
    <xf numFmtId="1" fontId="9" fillId="0" borderId="1" xfId="1" applyNumberFormat="1" applyFont="1" applyFill="1" applyBorder="1" applyAlignment="1">
      <alignment horizontal="right"/>
    </xf>
    <xf numFmtId="0" fontId="9" fillId="0" borderId="0" xfId="10" applyFont="1" applyAlignment="1">
      <alignment horizontal="center"/>
    </xf>
    <xf numFmtId="3" fontId="23" fillId="0" borderId="0" xfId="0" applyNumberFormat="1" applyFont="1" applyFill="1" applyAlignment="1"/>
    <xf numFmtId="0" fontId="26" fillId="0" borderId="0" xfId="0" applyFont="1" applyFill="1" applyAlignment="1"/>
    <xf numFmtId="164" fontId="23" fillId="0" borderId="0" xfId="0" applyNumberFormat="1" applyFont="1" applyFill="1" applyAlignment="1"/>
    <xf numFmtId="3" fontId="23" fillId="0" borderId="0" xfId="0" applyNumberFormat="1" applyFont="1" applyFill="1" applyAlignment="1">
      <alignment horizontal="right"/>
    </xf>
    <xf numFmtId="164" fontId="23" fillId="0" borderId="0" xfId="0" applyNumberFormat="1" applyFont="1" applyFill="1" applyAlignment="1">
      <alignment horizontal="right"/>
    </xf>
    <xf numFmtId="3" fontId="27" fillId="0" borderId="0" xfId="0" applyNumberFormat="1" applyFont="1" applyFill="1" applyAlignment="1">
      <alignment horizontal="right"/>
    </xf>
    <xf numFmtId="3" fontId="27" fillId="0" borderId="0" xfId="0" applyNumberFormat="1" applyFont="1" applyFill="1" applyAlignment="1"/>
    <xf numFmtId="0" fontId="28" fillId="0" borderId="0" xfId="0" applyFont="1" applyFill="1" applyAlignment="1"/>
    <xf numFmtId="164" fontId="27" fillId="0" borderId="0" xfId="0" applyNumberFormat="1" applyFont="1" applyFill="1" applyAlignment="1"/>
    <xf numFmtId="3" fontId="23" fillId="0" borderId="0" xfId="0" applyNumberFormat="1" applyFont="1" applyAlignment="1"/>
    <xf numFmtId="3" fontId="26" fillId="0" borderId="0" xfId="0" applyNumberFormat="1" applyFont="1" applyAlignment="1"/>
    <xf numFmtId="167" fontId="23" fillId="0" borderId="0" xfId="0" applyNumberFormat="1" applyFont="1" applyFill="1" applyAlignment="1"/>
    <xf numFmtId="0" fontId="26" fillId="0" borderId="0" xfId="0" applyFont="1" applyAlignment="1"/>
    <xf numFmtId="164" fontId="23" fillId="0" borderId="0" xfId="0" applyNumberFormat="1" applyFont="1" applyAlignment="1"/>
    <xf numFmtId="0" fontId="23" fillId="0" borderId="0" xfId="0" applyFont="1" applyAlignment="1"/>
    <xf numFmtId="3" fontId="27" fillId="0" borderId="0" xfId="0" applyNumberFormat="1" applyFont="1" applyAlignment="1"/>
    <xf numFmtId="3" fontId="29" fillId="0" borderId="0" xfId="0" applyNumberFormat="1" applyFont="1" applyAlignment="1"/>
    <xf numFmtId="1" fontId="9" fillId="0" borderId="0" xfId="10" applyNumberFormat="1" applyFont="1" applyAlignment="1">
      <alignment horizontal="center"/>
    </xf>
    <xf numFmtId="1" fontId="9" fillId="0" borderId="1" xfId="10" applyNumberFormat="1" applyFont="1" applyBorder="1" applyAlignment="1">
      <alignment horizontal="center"/>
    </xf>
    <xf numFmtId="3" fontId="9" fillId="0" borderId="0" xfId="0" applyNumberFormat="1" applyFont="1" applyBorder="1" applyAlignment="1"/>
    <xf numFmtId="1" fontId="9" fillId="0" borderId="0" xfId="0" applyNumberFormat="1" applyFont="1" applyBorder="1" applyAlignment="1"/>
    <xf numFmtId="0" fontId="9" fillId="0" borderId="0" xfId="10" applyFont="1" applyAlignment="1"/>
    <xf numFmtId="0" fontId="9" fillId="0" borderId="1" xfId="10" applyFont="1" applyBorder="1" applyAlignment="1"/>
    <xf numFmtId="0" fontId="9" fillId="0" borderId="1" xfId="10" applyFont="1" applyBorder="1" applyAlignment="1">
      <alignment horizontal="center"/>
    </xf>
    <xf numFmtId="0" fontId="9" fillId="0" borderId="0" xfId="10" applyFont="1" applyAlignment="1">
      <alignment horizontal="center" vertical="center"/>
    </xf>
    <xf numFmtId="0" fontId="9" fillId="0" borderId="0" xfId="0" applyFont="1" applyBorder="1" applyAlignment="1">
      <alignment horizontal="center"/>
    </xf>
    <xf numFmtId="0" fontId="1" fillId="0" borderId="0" xfId="7" applyNumberFormat="1" applyFont="1" applyAlignment="1">
      <alignment vertical="center" wrapText="1"/>
    </xf>
    <xf numFmtId="0" fontId="1" fillId="0" borderId="0" xfId="7" applyFont="1" applyAlignment="1">
      <alignment vertical="center"/>
    </xf>
    <xf numFmtId="0" fontId="9" fillId="0" borderId="0" xfId="10" applyNumberFormat="1" applyFont="1" applyAlignment="1"/>
    <xf numFmtId="0" fontId="9" fillId="0" borderId="0" xfId="10" applyFont="1" applyBorder="1" applyAlignment="1">
      <alignment horizontal="center"/>
    </xf>
    <xf numFmtId="0" fontId="9" fillId="0" borderId="0" xfId="10" applyFont="1" applyAlignment="1"/>
    <xf numFmtId="0" fontId="9" fillId="0" borderId="1" xfId="10" applyNumberFormat="1" applyFont="1" applyBorder="1" applyAlignment="1"/>
    <xf numFmtId="1" fontId="9" fillId="0" borderId="0" xfId="10" applyNumberFormat="1" applyFont="1" applyAlignment="1"/>
    <xf numFmtId="0" fontId="9" fillId="0" borderId="2" xfId="1" applyNumberFormat="1" applyFont="1" applyBorder="1" applyAlignment="1"/>
    <xf numFmtId="0" fontId="9" fillId="0" borderId="2" xfId="1" applyFont="1" applyBorder="1" applyAlignment="1"/>
    <xf numFmtId="0" fontId="1" fillId="0" borderId="0" xfId="7" applyFont="1" applyAlignment="1"/>
    <xf numFmtId="0" fontId="8" fillId="0" borderId="0" xfId="7" applyFont="1" applyAlignment="1"/>
    <xf numFmtId="0" fontId="1" fillId="0" borderId="0" xfId="7" applyFont="1" applyBorder="1" applyAlignment="1"/>
    <xf numFmtId="0" fontId="9" fillId="0" borderId="1" xfId="0" applyFont="1" applyBorder="1" applyAlignment="1">
      <alignment horizontal="center"/>
    </xf>
    <xf numFmtId="0" fontId="9" fillId="0" borderId="0" xfId="7" applyFont="1" applyAlignment="1"/>
    <xf numFmtId="1" fontId="9" fillId="0" borderId="0" xfId="7" applyNumberFormat="1" applyFont="1" applyBorder="1" applyAlignment="1"/>
    <xf numFmtId="3" fontId="1" fillId="0" borderId="0" xfId="7" applyNumberFormat="1" applyFont="1" applyAlignment="1">
      <alignment horizontal="left"/>
    </xf>
    <xf numFmtId="0" fontId="1" fillId="0" borderId="0" xfId="7" applyFont="1" applyAlignment="1">
      <alignment vertical="center" wrapText="1"/>
    </xf>
    <xf numFmtId="0" fontId="11" fillId="0" borderId="0" xfId="0" applyNumberFormat="1" applyFont="1" applyBorder="1" applyAlignment="1">
      <alignment horizontal="left"/>
    </xf>
    <xf numFmtId="169" fontId="9" fillId="0" borderId="0" xfId="0" applyNumberFormat="1" applyFont="1" applyBorder="1" applyAlignment="1"/>
    <xf numFmtId="1" fontId="9" fillId="0" borderId="2" xfId="0" applyNumberFormat="1" applyFont="1" applyBorder="1" applyAlignment="1"/>
    <xf numFmtId="0" fontId="9" fillId="0" borderId="0" xfId="0" applyNumberFormat="1" applyFont="1" applyAlignment="1">
      <alignment horizontal="center"/>
    </xf>
    <xf numFmtId="0" fontId="9" fillId="0" borderId="1" xfId="0" applyNumberFormat="1" applyFont="1" applyBorder="1" applyAlignment="1">
      <alignment horizontal="center"/>
    </xf>
    <xf numFmtId="167" fontId="9" fillId="0" borderId="0" xfId="0" applyNumberFormat="1" applyFont="1" applyAlignment="1"/>
    <xf numFmtId="167" fontId="9" fillId="0" borderId="0" xfId="0" applyNumberFormat="1" applyFont="1" applyBorder="1" applyAlignment="1"/>
    <xf numFmtId="0" fontId="11" fillId="0" borderId="0" xfId="0" applyNumberFormat="1" applyFont="1" applyAlignment="1"/>
    <xf numFmtId="167" fontId="11" fillId="0" borderId="0" xfId="0" applyNumberFormat="1" applyFont="1" applyBorder="1" applyAlignment="1"/>
    <xf numFmtId="164" fontId="9" fillId="0" borderId="0" xfId="0" applyNumberFormat="1" applyFont="1" applyAlignment="1"/>
    <xf numFmtId="164" fontId="9" fillId="0" borderId="0" xfId="0" applyNumberFormat="1" applyFont="1" applyBorder="1" applyAlignment="1"/>
    <xf numFmtId="167" fontId="9" fillId="0" borderId="0" xfId="0" applyNumberFormat="1" applyFont="1" applyBorder="1" applyAlignment="1">
      <alignment horizontal="right"/>
    </xf>
    <xf numFmtId="0" fontId="0" fillId="0" borderId="0" xfId="0" applyFont="1" applyBorder="1"/>
    <xf numFmtId="167" fontId="9" fillId="0" borderId="1" xfId="0" applyNumberFormat="1" applyFont="1" applyBorder="1" applyAlignment="1"/>
    <xf numFmtId="0" fontId="9" fillId="0" borderId="0" xfId="0" applyNumberFormat="1" applyFont="1" applyAlignment="1">
      <alignment horizontal="left" wrapText="1"/>
    </xf>
    <xf numFmtId="165" fontId="9" fillId="0" borderId="2" xfId="0" applyNumberFormat="1" applyFont="1" applyBorder="1"/>
    <xf numFmtId="164" fontId="9" fillId="0" borderId="2" xfId="0" applyNumberFormat="1" applyFont="1" applyBorder="1"/>
    <xf numFmtId="164" fontId="9" fillId="0" borderId="2" xfId="0" applyNumberFormat="1" applyFont="1" applyBorder="1" applyAlignment="1">
      <alignment horizontal="right"/>
    </xf>
    <xf numFmtId="164" fontId="9" fillId="0" borderId="0" xfId="10" applyNumberFormat="1" applyFont="1" applyAlignment="1">
      <alignment horizontal="center"/>
    </xf>
    <xf numFmtId="3" fontId="9" fillId="0" borderId="0" xfId="3" applyNumberFormat="1" applyFont="1" applyAlignment="1">
      <alignment horizontal="center"/>
    </xf>
    <xf numFmtId="164" fontId="9" fillId="0" borderId="1" xfId="10" applyNumberFormat="1" applyFont="1" applyBorder="1" applyAlignment="1">
      <alignment horizontal="center"/>
    </xf>
    <xf numFmtId="0" fontId="51" fillId="0" borderId="0" xfId="10" applyFont="1" applyBorder="1"/>
    <xf numFmtId="0" fontId="9" fillId="0" borderId="0" xfId="10" applyNumberFormat="1" applyFont="1" applyAlignment="1"/>
    <xf numFmtId="0" fontId="7" fillId="0" borderId="0" xfId="5" applyFont="1" applyAlignment="1">
      <alignment horizontal="left"/>
    </xf>
    <xf numFmtId="0" fontId="9" fillId="0" borderId="0" xfId="10" applyFont="1" applyFill="1" applyAlignment="1">
      <alignment horizontal="center"/>
    </xf>
    <xf numFmtId="0" fontId="9" fillId="0" borderId="0" xfId="11" applyFont="1" applyFill="1"/>
    <xf numFmtId="0" fontId="9" fillId="0" borderId="0" xfId="6" applyFont="1" applyFill="1"/>
    <xf numFmtId="0" fontId="0" fillId="0" borderId="0" xfId="0" applyFont="1" applyFill="1"/>
    <xf numFmtId="0" fontId="7" fillId="0" borderId="0" xfId="5" applyFont="1" applyFill="1" applyAlignment="1">
      <alignment horizontal="left"/>
    </xf>
    <xf numFmtId="0" fontId="1" fillId="0" borderId="0" xfId="7" applyFont="1" applyFill="1"/>
    <xf numFmtId="165" fontId="9" fillId="0" borderId="1" xfId="0" applyNumberFormat="1" applyFont="1" applyBorder="1" applyAlignment="1"/>
    <xf numFmtId="0" fontId="9" fillId="0" borderId="0" xfId="10" applyNumberFormat="1" applyFont="1" applyAlignment="1"/>
    <xf numFmtId="0" fontId="9" fillId="0" borderId="0" xfId="10" applyFont="1" applyBorder="1" applyAlignment="1"/>
    <xf numFmtId="1" fontId="9" fillId="0" borderId="0" xfId="10" applyNumberFormat="1" applyFont="1" applyAlignment="1"/>
    <xf numFmtId="0" fontId="1" fillId="0" borderId="0" xfId="7" applyFont="1" applyAlignment="1"/>
    <xf numFmtId="0" fontId="1" fillId="0" borderId="0" xfId="7" applyFont="1" applyAlignment="1">
      <alignment horizontal="center"/>
    </xf>
    <xf numFmtId="0" fontId="9" fillId="0" borderId="0" xfId="0" applyNumberFormat="1" applyFont="1" applyAlignment="1"/>
    <xf numFmtId="0" fontId="9" fillId="0" borderId="0" xfId="0" applyFont="1" applyBorder="1" applyAlignment="1"/>
    <xf numFmtId="0" fontId="9" fillId="0" borderId="0" xfId="3" applyFont="1" applyBorder="1" applyAlignment="1"/>
    <xf numFmtId="0" fontId="1" fillId="0" borderId="0" xfId="3" applyFont="1" applyBorder="1" applyAlignment="1"/>
    <xf numFmtId="0" fontId="9" fillId="0" borderId="0" xfId="3" applyFont="1" applyAlignment="1"/>
    <xf numFmtId="0" fontId="9" fillId="0" borderId="0" xfId="3" applyFont="1" applyBorder="1" applyAlignment="1">
      <alignment horizontal="center"/>
    </xf>
    <xf numFmtId="0" fontId="9" fillId="0" borderId="0" xfId="0" applyNumberFormat="1" applyFont="1" applyFill="1" applyAlignment="1" applyProtection="1"/>
    <xf numFmtId="0" fontId="1" fillId="0" borderId="0" xfId="0" applyFont="1" applyFill="1" applyAlignment="1"/>
    <xf numFmtId="0" fontId="11" fillId="0" borderId="0" xfId="0" applyFont="1" applyFill="1" applyBorder="1" applyAlignment="1"/>
    <xf numFmtId="0" fontId="9" fillId="0" borderId="1" xfId="0" applyFont="1" applyFill="1" applyBorder="1" applyAlignment="1"/>
    <xf numFmtId="3" fontId="9" fillId="0" borderId="0" xfId="0" applyNumberFormat="1" applyFont="1" applyFill="1" applyBorder="1" applyAlignment="1">
      <alignment horizontal="center"/>
    </xf>
    <xf numFmtId="3" fontId="9" fillId="0" borderId="0" xfId="0" applyNumberFormat="1" applyFont="1" applyFill="1" applyBorder="1" applyAlignment="1"/>
    <xf numFmtId="0" fontId="9" fillId="0" borderId="0" xfId="0" applyFont="1" applyFill="1" applyBorder="1" applyAlignment="1">
      <alignment horizontal="center"/>
    </xf>
    <xf numFmtId="3" fontId="9" fillId="0" borderId="0" xfId="0" applyNumberFormat="1" applyFont="1" applyFill="1" applyAlignment="1"/>
    <xf numFmtId="3" fontId="9" fillId="0" borderId="0" xfId="0" applyNumberFormat="1" applyFont="1" applyFill="1" applyBorder="1" applyAlignment="1"/>
    <xf numFmtId="0" fontId="9" fillId="0" borderId="1" xfId="0" applyFont="1" applyFill="1" applyBorder="1" applyAlignment="1"/>
    <xf numFmtId="3" fontId="9" fillId="0" borderId="0" xfId="0" applyNumberFormat="1" applyFont="1" applyFill="1" applyAlignment="1"/>
    <xf numFmtId="0" fontId="1" fillId="0" borderId="0" xfId="7" applyFont="1" applyAlignment="1"/>
    <xf numFmtId="0" fontId="9" fillId="0" borderId="0" xfId="0" applyFont="1" applyBorder="1" applyAlignment="1"/>
    <xf numFmtId="0" fontId="9" fillId="0" borderId="0" xfId="3" applyFont="1" applyAlignment="1"/>
    <xf numFmtId="3" fontId="11" fillId="0" borderId="0" xfId="0" applyNumberFormat="1" applyFont="1" applyFill="1" applyBorder="1" applyAlignment="1"/>
    <xf numFmtId="0" fontId="9" fillId="0" borderId="1" xfId="0" applyNumberFormat="1" applyFont="1" applyFill="1" applyBorder="1" applyAlignment="1">
      <alignment horizontal="right"/>
    </xf>
    <xf numFmtId="0" fontId="9" fillId="0" borderId="0" xfId="0" applyNumberFormat="1" applyFont="1" applyFill="1" applyBorder="1" applyAlignment="1">
      <alignment horizontal="right"/>
    </xf>
    <xf numFmtId="3" fontId="9" fillId="0" borderId="2" xfId="0" applyNumberFormat="1" applyFont="1" applyFill="1" applyBorder="1" applyAlignment="1">
      <alignment horizontal="right"/>
    </xf>
    <xf numFmtId="0" fontId="53" fillId="0" borderId="0" xfId="0" applyFont="1" applyFill="1" applyBorder="1" applyAlignment="1"/>
    <xf numFmtId="0" fontId="53" fillId="0" borderId="0" xfId="0" applyNumberFormat="1" applyFont="1" applyFill="1" applyAlignment="1"/>
    <xf numFmtId="0" fontId="11" fillId="0" borderId="0" xfId="0" applyNumberFormat="1" applyFont="1" applyFill="1" applyAlignment="1"/>
    <xf numFmtId="3" fontId="9" fillId="0" borderId="1" xfId="0" applyNumberFormat="1" applyFont="1" applyFill="1" applyBorder="1" applyAlignment="1">
      <alignment horizontal="right"/>
    </xf>
    <xf numFmtId="0" fontId="9" fillId="0" borderId="0" xfId="0" applyNumberFormat="1" applyFont="1" applyFill="1" applyAlignment="1">
      <alignment horizontal="right" vertical="center"/>
    </xf>
    <xf numFmtId="0" fontId="9" fillId="0" borderId="1" xfId="0" applyNumberFormat="1" applyFont="1" applyFill="1" applyBorder="1" applyAlignment="1">
      <alignment vertical="center"/>
    </xf>
    <xf numFmtId="0" fontId="9" fillId="0" borderId="1" xfId="0" applyNumberFormat="1" applyFont="1" applyFill="1" applyBorder="1" applyAlignment="1">
      <alignment horizontal="right" vertical="center"/>
    </xf>
    <xf numFmtId="3" fontId="53" fillId="0" borderId="0" xfId="0" applyNumberFormat="1" applyFont="1" applyFill="1" applyAlignment="1"/>
    <xf numFmtId="0" fontId="7" fillId="0" borderId="0" xfId="5" applyFont="1" applyAlignment="1"/>
    <xf numFmtId="0" fontId="9" fillId="0" borderId="0" xfId="3" applyFont="1" applyBorder="1" applyAlignment="1">
      <alignment vertical="center"/>
    </xf>
    <xf numFmtId="0" fontId="1" fillId="0" borderId="0" xfId="7" applyFont="1" applyAlignment="1">
      <alignment horizontal="left" vertical="center" wrapText="1"/>
    </xf>
    <xf numFmtId="0" fontId="1" fillId="0" borderId="0" xfId="7" applyFont="1" applyAlignment="1">
      <alignment horizontal="right" vertical="center"/>
    </xf>
    <xf numFmtId="1" fontId="1" fillId="0" borderId="0" xfId="0" applyNumberFormat="1" applyFont="1" applyBorder="1" applyAlignment="1"/>
    <xf numFmtId="1" fontId="1" fillId="0" borderId="0" xfId="0" applyNumberFormat="1" applyFont="1" applyBorder="1" applyAlignment="1">
      <alignment horizontal="right"/>
    </xf>
    <xf numFmtId="0" fontId="9" fillId="0" borderId="0" xfId="0" applyNumberFormat="1" applyFont="1" applyAlignment="1"/>
    <xf numFmtId="0" fontId="1" fillId="0" borderId="0" xfId="0" applyFont="1" applyAlignment="1"/>
    <xf numFmtId="171" fontId="11" fillId="0" borderId="0" xfId="316" applyNumberFormat="1" applyFont="1" applyBorder="1" applyProtection="1"/>
    <xf numFmtId="0" fontId="1" fillId="0" borderId="1" xfId="0" applyFont="1" applyBorder="1"/>
    <xf numFmtId="0" fontId="1" fillId="0" borderId="0" xfId="0" applyFont="1" applyAlignment="1">
      <alignment horizontal="right"/>
    </xf>
    <xf numFmtId="0" fontId="1" fillId="0" borderId="1" xfId="0" applyFont="1" applyBorder="1" applyAlignment="1">
      <alignment horizontal="right"/>
    </xf>
    <xf numFmtId="0" fontId="9" fillId="0" borderId="0" xfId="10" applyNumberFormat="1" applyFont="1" applyFill="1" applyAlignment="1">
      <alignment horizontal="right"/>
    </xf>
    <xf numFmtId="0" fontId="1" fillId="0" borderId="1" xfId="0" applyFont="1" applyBorder="1" applyAlignment="1"/>
    <xf numFmtId="0" fontId="1" fillId="0" borderId="0" xfId="0" applyFont="1" applyBorder="1"/>
    <xf numFmtId="0" fontId="1" fillId="0" borderId="0" xfId="0" applyFont="1" applyBorder="1" applyAlignment="1"/>
    <xf numFmtId="171" fontId="11" fillId="0" borderId="1" xfId="316" applyNumberFormat="1" applyFont="1" applyBorder="1" applyAlignment="1" applyProtection="1"/>
    <xf numFmtId="167" fontId="1" fillId="0" borderId="0" xfId="0" applyNumberFormat="1" applyFont="1" applyAlignment="1">
      <alignment horizontal="right"/>
    </xf>
    <xf numFmtId="167" fontId="1" fillId="0" borderId="1" xfId="0" applyNumberFormat="1" applyFont="1" applyBorder="1" applyAlignment="1">
      <alignment horizontal="right"/>
    </xf>
    <xf numFmtId="3" fontId="1" fillId="0" borderId="0" xfId="0" applyNumberFormat="1" applyFont="1" applyAlignment="1">
      <alignment horizontal="right"/>
    </xf>
    <xf numFmtId="3" fontId="1" fillId="0" borderId="1" xfId="0" applyNumberFormat="1" applyFont="1" applyBorder="1" applyAlignment="1">
      <alignment horizontal="right"/>
    </xf>
    <xf numFmtId="0" fontId="1" fillId="0" borderId="0" xfId="0" applyFont="1" applyAlignment="1">
      <alignment horizontal="left"/>
    </xf>
    <xf numFmtId="0" fontId="1" fillId="0" borderId="1" xfId="0" applyFont="1" applyBorder="1" applyAlignment="1">
      <alignment horizontal="center"/>
    </xf>
    <xf numFmtId="0" fontId="1" fillId="0" borderId="1" xfId="0" applyFont="1" applyBorder="1" applyAlignment="1">
      <alignment horizontal="left"/>
    </xf>
    <xf numFmtId="0" fontId="1" fillId="0" borderId="0" xfId="0" applyFont="1" applyAlignment="1">
      <alignment horizontal="left" vertical="center"/>
    </xf>
    <xf numFmtId="0" fontId="9" fillId="0" borderId="0" xfId="0" applyNumberFormat="1" applyFont="1" applyAlignment="1">
      <alignment vertical="center"/>
    </xf>
    <xf numFmtId="164" fontId="1" fillId="0" borderId="0" xfId="317" applyNumberFormat="1" applyFont="1" applyAlignment="1">
      <alignment horizontal="center"/>
    </xf>
    <xf numFmtId="1" fontId="1" fillId="0" borderId="1" xfId="0" applyNumberFormat="1" applyFont="1" applyBorder="1" applyAlignment="1">
      <alignment horizontal="center"/>
    </xf>
    <xf numFmtId="164" fontId="1" fillId="0" borderId="1" xfId="0" applyNumberFormat="1" applyFont="1" applyBorder="1" applyAlignment="1">
      <alignment horizontal="center"/>
    </xf>
    <xf numFmtId="167" fontId="1" fillId="0" borderId="1" xfId="317" applyNumberFormat="1" applyFont="1" applyBorder="1" applyAlignment="1">
      <alignment horizontal="center"/>
    </xf>
    <xf numFmtId="164" fontId="1" fillId="0" borderId="1" xfId="317" applyNumberFormat="1" applyFont="1" applyBorder="1" applyAlignment="1">
      <alignment horizontal="center"/>
    </xf>
    <xf numFmtId="1" fontId="1" fillId="0" borderId="0" xfId="0" applyNumberFormat="1" applyFont="1" applyAlignment="1">
      <alignment horizontal="center"/>
    </xf>
    <xf numFmtId="164" fontId="1" fillId="0" borderId="0" xfId="0" applyNumberFormat="1" applyFont="1" applyAlignment="1">
      <alignment horizontal="center"/>
    </xf>
    <xf numFmtId="167" fontId="1" fillId="0" borderId="0" xfId="317" applyNumberFormat="1" applyFont="1" applyAlignment="1">
      <alignment horizontal="center"/>
    </xf>
    <xf numFmtId="0" fontId="1" fillId="0" borderId="0" xfId="317" applyNumberFormat="1" applyFont="1" applyAlignment="1">
      <alignment horizontal="center"/>
    </xf>
    <xf numFmtId="0" fontId="1" fillId="0" borderId="13" xfId="0" applyFont="1" applyBorder="1" applyAlignment="1">
      <alignment horizontal="center" wrapText="1"/>
    </xf>
    <xf numFmtId="0" fontId="1" fillId="0" borderId="13" xfId="0" applyFont="1" applyBorder="1" applyAlignment="1">
      <alignment horizontal="center"/>
    </xf>
    <xf numFmtId="0" fontId="1" fillId="0" borderId="0" xfId="0" applyFont="1" applyBorder="1" applyAlignment="1">
      <alignment horizontal="center"/>
    </xf>
    <xf numFmtId="0" fontId="9" fillId="0" borderId="0" xfId="6" applyFont="1" applyAlignment="1">
      <alignment horizontal="left" vertical="center"/>
    </xf>
    <xf numFmtId="0" fontId="8" fillId="0" borderId="1" xfId="0" applyFont="1" applyBorder="1" applyAlignment="1">
      <alignment horizontal="left"/>
    </xf>
    <xf numFmtId="0" fontId="1" fillId="0" borderId="13" xfId="0" applyFont="1" applyBorder="1" applyAlignment="1">
      <alignment horizontal="left" wrapText="1"/>
    </xf>
    <xf numFmtId="0" fontId="9" fillId="0" borderId="0" xfId="0" applyNumberFormat="1" applyFont="1" applyAlignment="1">
      <alignment horizontal="left" vertical="center"/>
    </xf>
    <xf numFmtId="0" fontId="0" fillId="0" borderId="0" xfId="0" applyAlignment="1">
      <alignment horizontal="left"/>
    </xf>
    <xf numFmtId="0" fontId="55" fillId="0" borderId="0" xfId="0" applyFont="1" applyAlignment="1">
      <alignment horizontal="left"/>
    </xf>
    <xf numFmtId="0" fontId="1" fillId="0" borderId="1" xfId="0" applyFont="1" applyBorder="1" applyAlignment="1">
      <alignment horizontal="center" wrapText="1"/>
    </xf>
    <xf numFmtId="0" fontId="1" fillId="0" borderId="0" xfId="0" applyFont="1" applyAlignment="1">
      <alignment horizontal="center"/>
    </xf>
    <xf numFmtId="0" fontId="1" fillId="0" borderId="0" xfId="0" applyFont="1" applyAlignment="1">
      <alignment vertical="center"/>
    </xf>
    <xf numFmtId="164" fontId="1" fillId="0" borderId="0" xfId="317" applyNumberFormat="1" applyFont="1" applyAlignment="1">
      <alignment horizontal="center" vertical="center"/>
    </xf>
    <xf numFmtId="0" fontId="0" fillId="0" borderId="0" xfId="0" applyFont="1" applyFill="1" applyAlignment="1">
      <alignment horizontal="center"/>
    </xf>
    <xf numFmtId="0" fontId="1" fillId="0" borderId="0" xfId="0" applyFont="1" applyAlignment="1">
      <alignment horizontal="center" vertical="center"/>
    </xf>
    <xf numFmtId="0" fontId="9" fillId="0" borderId="0" xfId="0" applyNumberFormat="1" applyFont="1" applyAlignment="1">
      <alignment horizontal="center" vertical="center"/>
    </xf>
    <xf numFmtId="0" fontId="56" fillId="0" borderId="0" xfId="5" applyFont="1"/>
    <xf numFmtId="0" fontId="7" fillId="0" borderId="0" xfId="5" applyFont="1" applyAlignment="1">
      <alignment horizontal="left"/>
    </xf>
    <xf numFmtId="0" fontId="9" fillId="0" borderId="0" xfId="10" applyNumberFormat="1" applyFont="1" applyAlignment="1"/>
    <xf numFmtId="0" fontId="9" fillId="0" borderId="0" xfId="10" applyFont="1" applyBorder="1" applyAlignment="1"/>
    <xf numFmtId="0" fontId="9" fillId="0" borderId="1" xfId="10" applyFont="1" applyBorder="1" applyAlignment="1">
      <alignment horizontal="center"/>
    </xf>
    <xf numFmtId="0" fontId="9" fillId="0" borderId="0" xfId="10" applyFont="1" applyBorder="1" applyAlignment="1">
      <alignment horizontal="center"/>
    </xf>
    <xf numFmtId="0" fontId="7" fillId="0" borderId="0" xfId="5" applyFont="1" applyAlignment="1">
      <alignment horizontal="left"/>
    </xf>
    <xf numFmtId="0" fontId="9" fillId="0" borderId="0" xfId="10" applyFont="1" applyAlignment="1"/>
    <xf numFmtId="0" fontId="9" fillId="0" borderId="0" xfId="10" applyNumberFormat="1" applyFont="1" applyAlignment="1">
      <alignment horizontal="left"/>
    </xf>
    <xf numFmtId="0" fontId="9" fillId="0" borderId="1" xfId="10" applyNumberFormat="1" applyFont="1" applyBorder="1" applyAlignment="1"/>
    <xf numFmtId="0" fontId="9" fillId="0" borderId="1" xfId="10" applyFont="1" applyBorder="1" applyAlignment="1"/>
    <xf numFmtId="0" fontId="9" fillId="0" borderId="0" xfId="7" applyFont="1" applyFill="1" applyBorder="1" applyAlignment="1">
      <alignment horizontal="left"/>
    </xf>
    <xf numFmtId="0" fontId="11" fillId="0" borderId="0" xfId="7" applyNumberFormat="1" applyFont="1" applyFill="1" applyBorder="1" applyAlignment="1">
      <alignment horizontal="left"/>
    </xf>
    <xf numFmtId="0" fontId="9" fillId="0" borderId="1" xfId="7" applyFont="1" applyBorder="1" applyAlignment="1">
      <alignment horizontal="center"/>
    </xf>
    <xf numFmtId="0" fontId="9" fillId="0" borderId="0" xfId="7" applyFont="1" applyFill="1" applyBorder="1" applyAlignment="1"/>
    <xf numFmtId="0" fontId="9" fillId="0" borderId="0" xfId="10" applyNumberFormat="1" applyFont="1" applyAlignment="1">
      <alignment horizontal="left" vertical="top" wrapText="1"/>
    </xf>
    <xf numFmtId="1" fontId="11" fillId="0" borderId="0" xfId="10" applyNumberFormat="1" applyFont="1" applyAlignment="1">
      <alignment horizontal="left"/>
    </xf>
    <xf numFmtId="1" fontId="9" fillId="0" borderId="0" xfId="10" applyNumberFormat="1" applyFont="1" applyAlignment="1"/>
    <xf numFmtId="164" fontId="9" fillId="0" borderId="0" xfId="10" applyNumberFormat="1" applyFont="1" applyBorder="1" applyAlignment="1">
      <alignment horizontal="left" vertical="top"/>
    </xf>
    <xf numFmtId="0" fontId="9" fillId="0" borderId="0" xfId="10" applyNumberFormat="1" applyFont="1" applyAlignment="1">
      <alignment vertical="center" wrapText="1"/>
    </xf>
    <xf numFmtId="0" fontId="9" fillId="0" borderId="0" xfId="10" applyNumberFormat="1" applyFont="1" applyBorder="1" applyAlignment="1">
      <alignment horizontal="left" vertical="center" wrapText="1"/>
    </xf>
    <xf numFmtId="3" fontId="11" fillId="0" borderId="0" xfId="1" applyNumberFormat="1" applyFont="1" applyBorder="1" applyAlignment="1">
      <alignment horizontal="left"/>
    </xf>
    <xf numFmtId="3" fontId="11" fillId="0" borderId="0" xfId="1" applyNumberFormat="1" applyFont="1" applyBorder="1" applyAlignment="1"/>
    <xf numFmtId="0" fontId="11" fillId="0" borderId="0" xfId="1" applyFont="1" applyBorder="1" applyAlignment="1"/>
    <xf numFmtId="0" fontId="9" fillId="0" borderId="1" xfId="1" applyNumberFormat="1" applyFont="1" applyBorder="1" applyAlignment="1"/>
    <xf numFmtId="0" fontId="9" fillId="0" borderId="1" xfId="1" applyFont="1" applyBorder="1" applyAlignment="1"/>
    <xf numFmtId="0" fontId="9" fillId="0" borderId="1" xfId="1" applyNumberFormat="1" applyFont="1" applyFill="1" applyBorder="1" applyAlignment="1">
      <alignment horizontal="center"/>
    </xf>
    <xf numFmtId="0" fontId="9" fillId="0" borderId="1" xfId="1" applyFont="1" applyBorder="1" applyAlignment="1">
      <alignment horizontal="center"/>
    </xf>
    <xf numFmtId="0" fontId="9" fillId="0" borderId="0" xfId="1" applyFont="1" applyBorder="1" applyAlignment="1"/>
    <xf numFmtId="0" fontId="9" fillId="0" borderId="0" xfId="1" applyFont="1" applyAlignment="1"/>
    <xf numFmtId="3" fontId="9" fillId="0" borderId="0" xfId="1" applyNumberFormat="1" applyFont="1" applyAlignment="1"/>
    <xf numFmtId="0" fontId="9" fillId="0" borderId="0" xfId="1" applyNumberFormat="1" applyFont="1" applyAlignment="1"/>
    <xf numFmtId="0" fontId="1" fillId="0" borderId="0" xfId="7" applyNumberFormat="1" applyFont="1" applyAlignment="1">
      <alignment horizontal="left" vertical="center" wrapText="1"/>
    </xf>
    <xf numFmtId="0" fontId="1" fillId="0" borderId="0" xfId="7" applyFont="1" applyAlignment="1">
      <alignment horizontal="left" vertical="center" wrapText="1"/>
    </xf>
    <xf numFmtId="0" fontId="8" fillId="0" borderId="0" xfId="7" applyFont="1" applyAlignment="1"/>
    <xf numFmtId="0" fontId="1" fillId="0" borderId="0" xfId="7" applyFont="1" applyAlignment="1">
      <alignment vertical="center"/>
    </xf>
    <xf numFmtId="0" fontId="0" fillId="0" borderId="0" xfId="0" applyAlignment="1">
      <alignment vertical="center"/>
    </xf>
    <xf numFmtId="0" fontId="1" fillId="0" borderId="1" xfId="7" applyFont="1" applyBorder="1" applyAlignment="1"/>
    <xf numFmtId="0" fontId="1" fillId="0" borderId="0" xfId="7" applyFont="1" applyAlignment="1"/>
    <xf numFmtId="0" fontId="1" fillId="0" borderId="1" xfId="7" applyFont="1" applyBorder="1" applyAlignment="1">
      <alignment horizontal="center"/>
    </xf>
    <xf numFmtId="0" fontId="1" fillId="0" borderId="0" xfId="7" applyFont="1" applyAlignment="1">
      <alignment horizontal="center"/>
    </xf>
    <xf numFmtId="1" fontId="1" fillId="0" borderId="0" xfId="7" applyNumberFormat="1" applyFont="1" applyAlignment="1">
      <alignment horizontal="center"/>
    </xf>
    <xf numFmtId="0" fontId="1" fillId="0" borderId="0" xfId="7" applyFont="1" applyAlignment="1">
      <alignment horizontal="left" vertical="center"/>
    </xf>
    <xf numFmtId="0" fontId="9" fillId="0" borderId="0" xfId="0" applyNumberFormat="1" applyFont="1" applyAlignment="1">
      <alignment horizontal="left" wrapText="1"/>
    </xf>
    <xf numFmtId="0" fontId="9" fillId="0" borderId="1" xfId="0" applyFont="1" applyBorder="1" applyAlignment="1">
      <alignment horizontal="center"/>
    </xf>
    <xf numFmtId="0" fontId="11" fillId="0" borderId="0" xfId="0" applyNumberFormat="1" applyFont="1" applyBorder="1" applyAlignment="1">
      <alignment horizontal="left"/>
    </xf>
    <xf numFmtId="0" fontId="9" fillId="0" borderId="0" xfId="0" applyNumberFormat="1" applyFont="1" applyAlignment="1"/>
    <xf numFmtId="0" fontId="9" fillId="0" borderId="0" xfId="0" applyFont="1" applyBorder="1" applyAlignment="1"/>
    <xf numFmtId="0" fontId="0" fillId="0" borderId="0" xfId="0" applyAlignment="1"/>
    <xf numFmtId="0" fontId="11" fillId="0" borderId="1" xfId="3" applyFont="1" applyBorder="1" applyAlignment="1">
      <alignment horizontal="left"/>
    </xf>
    <xf numFmtId="0" fontId="9" fillId="0" borderId="0" xfId="3" applyFont="1" applyBorder="1" applyAlignment="1"/>
    <xf numFmtId="0" fontId="1" fillId="0" borderId="0" xfId="3" applyFont="1" applyBorder="1" applyAlignment="1"/>
    <xf numFmtId="0" fontId="9" fillId="0" borderId="1" xfId="3" applyFont="1" applyBorder="1" applyAlignment="1">
      <alignment horizontal="center"/>
    </xf>
    <xf numFmtId="0" fontId="1" fillId="0" borderId="1" xfId="3" applyFont="1" applyBorder="1" applyAlignment="1">
      <alignment horizontal="center"/>
    </xf>
    <xf numFmtId="0" fontId="9" fillId="0" borderId="0" xfId="3" applyFont="1" applyBorder="1" applyAlignment="1">
      <alignment horizontal="center"/>
    </xf>
    <xf numFmtId="0" fontId="9" fillId="0" borderId="0" xfId="3" applyFont="1" applyAlignment="1"/>
    <xf numFmtId="0" fontId="9" fillId="0" borderId="0" xfId="3" applyFont="1" applyAlignment="1">
      <alignment horizontal="left" vertical="center" wrapText="1"/>
    </xf>
    <xf numFmtId="0" fontId="9" fillId="0" borderId="0" xfId="3" applyFont="1" applyBorder="1" applyAlignment="1">
      <alignment vertical="center"/>
    </xf>
    <xf numFmtId="0" fontId="9" fillId="0" borderId="0" xfId="3" applyFont="1" applyBorder="1" applyAlignment="1">
      <alignment horizontal="left" vertical="center"/>
    </xf>
    <xf numFmtId="0" fontId="1" fillId="0" borderId="0" xfId="3" applyFont="1" applyAlignment="1">
      <alignment horizontal="left" vertical="center"/>
    </xf>
    <xf numFmtId="165" fontId="9" fillId="0" borderId="0" xfId="0" applyNumberFormat="1" applyFont="1" applyBorder="1" applyAlignment="1">
      <alignment horizontal="left"/>
    </xf>
    <xf numFmtId="165" fontId="9" fillId="0" borderId="0" xfId="3" applyNumberFormat="1" applyFont="1" applyBorder="1" applyAlignment="1">
      <alignment horizontal="left" wrapText="1"/>
    </xf>
    <xf numFmtId="0" fontId="1" fillId="0" borderId="0" xfId="0" applyFont="1" applyAlignment="1">
      <alignment horizontal="left"/>
    </xf>
    <xf numFmtId="165" fontId="9" fillId="0" borderId="0" xfId="0" applyNumberFormat="1" applyFont="1" applyBorder="1" applyAlignment="1">
      <alignment horizontal="left" wrapText="1"/>
    </xf>
    <xf numFmtId="165" fontId="11" fillId="0" borderId="0" xfId="0" applyNumberFormat="1" applyFont="1" applyBorder="1" applyAlignment="1">
      <alignment horizontal="left"/>
    </xf>
    <xf numFmtId="0" fontId="8" fillId="0" borderId="0" xfId="0" applyFont="1" applyAlignment="1">
      <alignment horizontal="left"/>
    </xf>
    <xf numFmtId="165" fontId="1" fillId="0" borderId="1" xfId="0" applyNumberFormat="1" applyFont="1" applyBorder="1" applyAlignment="1">
      <alignment horizontal="center"/>
    </xf>
    <xf numFmtId="0" fontId="1" fillId="0" borderId="1" xfId="0" applyFont="1" applyBorder="1" applyAlignment="1">
      <alignment horizontal="center"/>
    </xf>
    <xf numFmtId="0" fontId="9" fillId="0" borderId="0" xfId="0" applyNumberFormat="1" applyFont="1" applyFill="1" applyAlignment="1" applyProtection="1"/>
    <xf numFmtId="0" fontId="1" fillId="0" borderId="0" xfId="0" applyFont="1" applyFill="1" applyAlignment="1"/>
    <xf numFmtId="2" fontId="9" fillId="0" borderId="0" xfId="0" applyNumberFormat="1" applyFont="1" applyBorder="1" applyAlignment="1">
      <alignment horizontal="left"/>
    </xf>
    <xf numFmtId="2" fontId="1" fillId="0" borderId="0" xfId="0" applyNumberFormat="1" applyFont="1" applyAlignment="1">
      <alignment horizontal="left"/>
    </xf>
    <xf numFmtId="0" fontId="9" fillId="0" borderId="0" xfId="0" applyFont="1" applyBorder="1" applyAlignment="1">
      <alignment horizontal="left"/>
    </xf>
    <xf numFmtId="0" fontId="9" fillId="0" borderId="0" xfId="0" applyFont="1" applyAlignment="1">
      <alignment horizontal="left" vertical="center" wrapText="1"/>
    </xf>
    <xf numFmtId="0" fontId="9" fillId="0" borderId="0" xfId="0" applyFont="1" applyAlignment="1">
      <alignment horizontal="left" vertical="center"/>
    </xf>
    <xf numFmtId="0" fontId="11" fillId="0" borderId="0" xfId="0" applyFont="1" applyAlignment="1">
      <alignment horizontal="left"/>
    </xf>
    <xf numFmtId="0" fontId="9" fillId="0" borderId="1" xfId="0" applyFont="1" applyBorder="1" applyAlignment="1">
      <alignment horizontal="left"/>
    </xf>
    <xf numFmtId="0" fontId="1" fillId="0" borderId="1" xfId="0" applyFont="1" applyBorder="1" applyAlignment="1">
      <alignment horizontal="left"/>
    </xf>
    <xf numFmtId="0" fontId="9" fillId="0" borderId="0" xfId="10" applyFont="1" applyAlignment="1">
      <alignment horizontal="left" vertical="center" wrapText="1"/>
    </xf>
    <xf numFmtId="0" fontId="9" fillId="0" borderId="0" xfId="10" applyFont="1" applyAlignment="1">
      <alignment horizontal="left" vertical="center"/>
    </xf>
    <xf numFmtId="0" fontId="9" fillId="0" borderId="0" xfId="0" applyFont="1" applyFill="1" applyAlignment="1">
      <alignment horizontal="left" vertical="center" wrapText="1"/>
    </xf>
    <xf numFmtId="0" fontId="11" fillId="0" borderId="0" xfId="0" applyFont="1" applyFill="1" applyBorder="1" applyAlignment="1">
      <alignment horizontal="left"/>
    </xf>
    <xf numFmtId="0" fontId="9" fillId="0" borderId="1" xfId="0" applyFont="1" applyFill="1" applyBorder="1" applyAlignment="1">
      <alignment horizontal="center"/>
    </xf>
    <xf numFmtId="0" fontId="1" fillId="0" borderId="1" xfId="0" applyFont="1" applyFill="1" applyBorder="1" applyAlignment="1">
      <alignment horizontal="center"/>
    </xf>
    <xf numFmtId="0" fontId="9" fillId="0" borderId="0" xfId="0" applyFont="1" applyFill="1" applyBorder="1" applyAlignment="1">
      <alignment horizontal="left" vertical="top"/>
    </xf>
    <xf numFmtId="0" fontId="1" fillId="0" borderId="0" xfId="0" applyFont="1" applyAlignment="1">
      <alignment horizontal="left" vertical="top"/>
    </xf>
    <xf numFmtId="0" fontId="9" fillId="0" borderId="1" xfId="0" applyFont="1" applyFill="1" applyBorder="1" applyAlignment="1">
      <alignment horizontal="left"/>
    </xf>
    <xf numFmtId="0" fontId="9" fillId="0" borderId="0" xfId="0" applyFont="1" applyFill="1" applyBorder="1" applyAlignment="1">
      <alignment horizontal="center"/>
    </xf>
    <xf numFmtId="0" fontId="9" fillId="0" borderId="0" xfId="0" applyFont="1" applyFill="1" applyAlignment="1">
      <alignment horizontal="center"/>
    </xf>
    <xf numFmtId="3" fontId="9" fillId="0" borderId="0" xfId="0" applyNumberFormat="1" applyFont="1" applyFill="1" applyBorder="1" applyAlignment="1"/>
    <xf numFmtId="3" fontId="9" fillId="0" borderId="0" xfId="0" applyNumberFormat="1" applyFont="1" applyFill="1" applyBorder="1" applyAlignment="1">
      <alignment horizontal="center"/>
    </xf>
    <xf numFmtId="0" fontId="9" fillId="0" borderId="0" xfId="0" applyFont="1" applyAlignment="1">
      <alignment horizontal="center"/>
    </xf>
    <xf numFmtId="0" fontId="1" fillId="0" borderId="0" xfId="0" applyFont="1" applyFill="1" applyAlignment="1">
      <alignment horizontal="center"/>
    </xf>
    <xf numFmtId="166" fontId="9" fillId="0" borderId="0" xfId="0" applyNumberFormat="1" applyFont="1" applyBorder="1" applyAlignment="1">
      <alignment horizontal="left" vertical="center" wrapText="1"/>
    </xf>
    <xf numFmtId="0" fontId="11" fillId="0" borderId="0" xfId="0" applyFont="1" applyFill="1" applyBorder="1" applyAlignment="1"/>
    <xf numFmtId="0" fontId="9" fillId="0" borderId="1" xfId="0" applyFont="1" applyFill="1" applyBorder="1" applyAlignment="1"/>
    <xf numFmtId="0" fontId="1" fillId="0" borderId="0" xfId="0" applyFont="1" applyAlignment="1">
      <alignment horizontal="left" vertical="center"/>
    </xf>
    <xf numFmtId="0" fontId="11" fillId="0" borderId="0" xfId="0" applyNumberFormat="1" applyFont="1" applyFill="1" applyBorder="1" applyAlignment="1">
      <alignment horizontal="left"/>
    </xf>
    <xf numFmtId="1" fontId="9" fillId="0" borderId="1" xfId="0" applyNumberFormat="1" applyFont="1" applyFill="1" applyBorder="1" applyAlignment="1">
      <alignment horizontal="center"/>
    </xf>
    <xf numFmtId="0" fontId="9" fillId="0" borderId="1" xfId="0" applyNumberFormat="1" applyFont="1" applyFill="1" applyBorder="1" applyAlignment="1">
      <alignment horizontal="left"/>
    </xf>
    <xf numFmtId="3" fontId="9" fillId="0" borderId="0" xfId="0" applyNumberFormat="1" applyFont="1" applyFill="1" applyAlignment="1"/>
    <xf numFmtId="0" fontId="1" fillId="0" borderId="0" xfId="0" applyFont="1" applyAlignment="1"/>
    <xf numFmtId="3" fontId="1" fillId="0" borderId="0" xfId="0" applyNumberFormat="1" applyFont="1" applyAlignment="1">
      <alignment horizontal="center"/>
    </xf>
    <xf numFmtId="0" fontId="1" fillId="0" borderId="2" xfId="0" applyFont="1" applyBorder="1" applyAlignment="1">
      <alignment horizontal="center"/>
    </xf>
    <xf numFmtId="3" fontId="11" fillId="0" borderId="0" xfId="0" applyNumberFormat="1" applyFont="1" applyFill="1" applyAlignment="1">
      <alignment horizontal="center"/>
    </xf>
    <xf numFmtId="0" fontId="9" fillId="0" borderId="1" xfId="0" applyNumberFormat="1" applyFont="1" applyFill="1" applyBorder="1" applyAlignment="1">
      <alignment horizontal="center"/>
    </xf>
    <xf numFmtId="0" fontId="11" fillId="0" borderId="0" xfId="0" applyNumberFormat="1" applyFont="1" applyFill="1" applyAlignment="1">
      <alignment horizontal="center"/>
    </xf>
    <xf numFmtId="0" fontId="8" fillId="0" borderId="0" xfId="0" applyFont="1" applyFill="1" applyAlignment="1">
      <alignment horizontal="center"/>
    </xf>
    <xf numFmtId="3" fontId="11" fillId="0" borderId="0" xfId="0" applyNumberFormat="1" applyFont="1" applyFill="1" applyBorder="1" applyAlignment="1">
      <alignment horizontal="center"/>
    </xf>
    <xf numFmtId="0" fontId="1" fillId="0" borderId="0" xfId="0" applyFont="1" applyAlignment="1">
      <alignment horizontal="left" vertical="center" wrapText="1"/>
    </xf>
    <xf numFmtId="0" fontId="1" fillId="0" borderId="0" xfId="0" applyFont="1" applyBorder="1" applyAlignment="1">
      <alignment horizontal="center"/>
    </xf>
    <xf numFmtId="0" fontId="1" fillId="0" borderId="0" xfId="0" applyFont="1" applyAlignment="1">
      <alignment horizontal="center"/>
    </xf>
    <xf numFmtId="0" fontId="1" fillId="0" borderId="0" xfId="5" applyFont="1" applyAlignment="1">
      <alignment horizontal="left"/>
    </xf>
  </cellXfs>
  <cellStyles count="318">
    <cellStyle name="20% - Accent1 2" xfId="192"/>
    <cellStyle name="20% - Accent2 2" xfId="193"/>
    <cellStyle name="20% - Accent3 2" xfId="194"/>
    <cellStyle name="20% - Accent4 2" xfId="195"/>
    <cellStyle name="20% - Accent5 2" xfId="196"/>
    <cellStyle name="20% - Accent6 2" xfId="197"/>
    <cellStyle name="40% - Accent1 2" xfId="198"/>
    <cellStyle name="40% - Accent2 2" xfId="199"/>
    <cellStyle name="40% - Accent3 2" xfId="200"/>
    <cellStyle name="40% - Accent4 2" xfId="201"/>
    <cellStyle name="40% - Accent5 2" xfId="202"/>
    <cellStyle name="40% - Accent6 2" xfId="203"/>
    <cellStyle name="60% - Accent1 2" xfId="204"/>
    <cellStyle name="60% - Accent2 2" xfId="205"/>
    <cellStyle name="60% - Accent3 2" xfId="206"/>
    <cellStyle name="60% - Accent4 2" xfId="207"/>
    <cellStyle name="60% - Accent5 2" xfId="208"/>
    <cellStyle name="60% - Accent6 2" xfId="209"/>
    <cellStyle name="Accent1 2" xfId="210"/>
    <cellStyle name="Accent2 2" xfId="211"/>
    <cellStyle name="Accent3 2" xfId="212"/>
    <cellStyle name="Accent4 2" xfId="213"/>
    <cellStyle name="Accent5 2" xfId="214"/>
    <cellStyle name="Accent6 2" xfId="215"/>
    <cellStyle name="Bad 2" xfId="216"/>
    <cellStyle name="Calculation 2" xfId="217"/>
    <cellStyle name="Check Cell 2" xfId="218"/>
    <cellStyle name="Comma" xfId="317" builtinId="3"/>
    <cellStyle name="Comma 2" xfId="2"/>
    <cellStyle name="Comma 2 2" xfId="12"/>
    <cellStyle name="Comma 2 3" xfId="219"/>
    <cellStyle name="Comma 2 4" xfId="220"/>
    <cellStyle name="Comma 2 5" xfId="221"/>
    <cellStyle name="Comma 2 6" xfId="222"/>
    <cellStyle name="Comma 3" xfId="13"/>
    <cellStyle name="Comma 4" xfId="223"/>
    <cellStyle name="Comma 9" xfId="224"/>
    <cellStyle name="Comma0" xfId="225"/>
    <cellStyle name="Currency 2" xfId="226"/>
    <cellStyle name="Currency 3" xfId="227"/>
    <cellStyle name="Explanatory Text 2" xfId="228"/>
    <cellStyle name="Good 2" xfId="229"/>
    <cellStyle name="Heading 1 2" xfId="230"/>
    <cellStyle name="Heading 2 2" xfId="231"/>
    <cellStyle name="Heading 3 2" xfId="232"/>
    <cellStyle name="Heading 4 2" xfId="233"/>
    <cellStyle name="Hyperlink" xfId="5" builtinId="8"/>
    <cellStyle name="Hyperlink 2" xfId="14"/>
    <cellStyle name="Hyperlink 3" xfId="16"/>
    <cellStyle name="Hyperlink 4" xfId="21"/>
    <cellStyle name="Hyperlink 5" xfId="314"/>
    <cellStyle name="Input 2" xfId="234"/>
    <cellStyle name="Linked Cell 2" xfId="235"/>
    <cellStyle name="Neutral 2" xfId="236"/>
    <cellStyle name="Normal" xfId="0" builtinId="0"/>
    <cellStyle name="Normal 10" xfId="19"/>
    <cellStyle name="Normal 11" xfId="237"/>
    <cellStyle name="Normal 11 2" xfId="238"/>
    <cellStyle name="Normal 11 3" xfId="239"/>
    <cellStyle name="Normal 11 4" xfId="240"/>
    <cellStyle name="Normal 12" xfId="241"/>
    <cellStyle name="Normal 12 2" xfId="242"/>
    <cellStyle name="Normal 12 3" xfId="243"/>
    <cellStyle name="Normal 12 4" xfId="244"/>
    <cellStyle name="Normal 13" xfId="245"/>
    <cellStyle name="Normal 13 2" xfId="246"/>
    <cellStyle name="Normal 13 3" xfId="247"/>
    <cellStyle name="Normal 13 4" xfId="248"/>
    <cellStyle name="Normal 14" xfId="249"/>
    <cellStyle name="Normal 14 2" xfId="250"/>
    <cellStyle name="Normal 15" xfId="251"/>
    <cellStyle name="Normal 16" xfId="252"/>
    <cellStyle name="Normal 17" xfId="253"/>
    <cellStyle name="Normal 18" xfId="254"/>
    <cellStyle name="Normal 2" xfId="3"/>
    <cellStyle name="Normal 2 10" xfId="22"/>
    <cellStyle name="Normal 2 11" xfId="23"/>
    <cellStyle name="Normal 2 12" xfId="255"/>
    <cellStyle name="Normal 2 13" xfId="256"/>
    <cellStyle name="Normal 2 14" xfId="257"/>
    <cellStyle name="Normal 2 15" xfId="258"/>
    <cellStyle name="Normal 2 16" xfId="259"/>
    <cellStyle name="Normal 2 17" xfId="260"/>
    <cellStyle name="Normal 2 18" xfId="261"/>
    <cellStyle name="Normal 2 19" xfId="262"/>
    <cellStyle name="Normal 2 2" xfId="7"/>
    <cellStyle name="Normal 2 2 2" xfId="24"/>
    <cellStyle name="Normal 2 2 2 2" xfId="25"/>
    <cellStyle name="Normal 2 2 2 3" xfId="26"/>
    <cellStyle name="Normal 2 2 3" xfId="27"/>
    <cellStyle name="Normal 2 2 3 2" xfId="28"/>
    <cellStyle name="Normal 2 2 4" xfId="29"/>
    <cellStyle name="Normal 2 2 4 2" xfId="30"/>
    <cellStyle name="Normal 2 2 5" xfId="31"/>
    <cellStyle name="Normal 2 2 5 2" xfId="32"/>
    <cellStyle name="Normal 2 2 6" xfId="33"/>
    <cellStyle name="Normal 2 2 7" xfId="34"/>
    <cellStyle name="Normal 2 2 8" xfId="35"/>
    <cellStyle name="Normal 2 20" xfId="263"/>
    <cellStyle name="Normal 2 21" xfId="264"/>
    <cellStyle name="Normal 2 22" xfId="265"/>
    <cellStyle name="Normal 2 23" xfId="266"/>
    <cellStyle name="Normal 2 24" xfId="315"/>
    <cellStyle name="Normal 2 3" xfId="10"/>
    <cellStyle name="Normal 2 3 2" xfId="36"/>
    <cellStyle name="Normal 2 3 2 2" xfId="37"/>
    <cellStyle name="Normal 2 3 2 3" xfId="38"/>
    <cellStyle name="Normal 2 3 3" xfId="39"/>
    <cellStyle name="Normal 2 3 4" xfId="40"/>
    <cellStyle name="Normal 2 3 5" xfId="41"/>
    <cellStyle name="Normal 2 4" xfId="42"/>
    <cellStyle name="Normal 2 4 2" xfId="43"/>
    <cellStyle name="Normal 2 5" xfId="44"/>
    <cellStyle name="Normal 2 5 2" xfId="45"/>
    <cellStyle name="Normal 2 6" xfId="46"/>
    <cellStyle name="Normal 2 6 2" xfId="47"/>
    <cellStyle name="Normal 2 7" xfId="48"/>
    <cellStyle name="Normal 2 7 2" xfId="49"/>
    <cellStyle name="Normal 2 8" xfId="50"/>
    <cellStyle name="Normal 2 8 2" xfId="51"/>
    <cellStyle name="Normal 2 9" xfId="52"/>
    <cellStyle name="Normal 3" xfId="1"/>
    <cellStyle name="Normal 3 10" xfId="267"/>
    <cellStyle name="Normal 3 11" xfId="268"/>
    <cellStyle name="Normal 3 12" xfId="269"/>
    <cellStyle name="Normal 3 13" xfId="270"/>
    <cellStyle name="Normal 3 2" xfId="11"/>
    <cellStyle name="Normal 3 2 2" xfId="20"/>
    <cellStyle name="Normal 3 2 2 2" xfId="53"/>
    <cellStyle name="Normal 3 2 3" xfId="54"/>
    <cellStyle name="Normal 3 2 4" xfId="55"/>
    <cellStyle name="Normal 3 3" xfId="56"/>
    <cellStyle name="Normal 3 3 2" xfId="57"/>
    <cellStyle name="Normal 3 3 3" xfId="58"/>
    <cellStyle name="Normal 3 4" xfId="59"/>
    <cellStyle name="Normal 3 4 2" xfId="60"/>
    <cellStyle name="Normal 3 5" xfId="61"/>
    <cellStyle name="Normal 3 5 2" xfId="62"/>
    <cellStyle name="Normal 3 6" xfId="63"/>
    <cellStyle name="Normal 3 6 2" xfId="64"/>
    <cellStyle name="Normal 3 7" xfId="65"/>
    <cellStyle name="Normal 3 8" xfId="66"/>
    <cellStyle name="Normal 3 9" xfId="67"/>
    <cellStyle name="Normal 4" xfId="4"/>
    <cellStyle name="Normal 4 10" xfId="68"/>
    <cellStyle name="Normal 4 11" xfId="271"/>
    <cellStyle name="Normal 4 12" xfId="272"/>
    <cellStyle name="Normal 4 13" xfId="273"/>
    <cellStyle name="Normal 4 2" xfId="69"/>
    <cellStyle name="Normal 4 2 2" xfId="70"/>
    <cellStyle name="Normal 4 2 2 2" xfId="71"/>
    <cellStyle name="Normal 4 2 3" xfId="72"/>
    <cellStyle name="Normal 4 2 4" xfId="73"/>
    <cellStyle name="Normal 4 2 5" xfId="74"/>
    <cellStyle name="Normal 4 3" xfId="75"/>
    <cellStyle name="Normal 4 3 2" xfId="76"/>
    <cellStyle name="Normal 4 3 3" xfId="77"/>
    <cellStyle name="Normal 4 3 4" xfId="78"/>
    <cellStyle name="Normal 4 4" xfId="79"/>
    <cellStyle name="Normal 4 4 2" xfId="80"/>
    <cellStyle name="Normal 4 5" xfId="81"/>
    <cellStyle name="Normal 4 5 2" xfId="82"/>
    <cellStyle name="Normal 4 6" xfId="83"/>
    <cellStyle name="Normal 4 6 2" xfId="84"/>
    <cellStyle name="Normal 4 7" xfId="85"/>
    <cellStyle name="Normal 4 8" xfId="86"/>
    <cellStyle name="Normal 4 9" xfId="87"/>
    <cellStyle name="Normal 5" xfId="6"/>
    <cellStyle name="Normal 5 10" xfId="191"/>
    <cellStyle name="Normal 5 11" xfId="274"/>
    <cellStyle name="Normal 5 12" xfId="275"/>
    <cellStyle name="Normal 5 13" xfId="276"/>
    <cellStyle name="Normal 5 2" xfId="88"/>
    <cellStyle name="Normal 5 2 2" xfId="89"/>
    <cellStyle name="Normal 5 2 2 2" xfId="90"/>
    <cellStyle name="Normal 5 2 3" xfId="91"/>
    <cellStyle name="Normal 5 2 4" xfId="92"/>
    <cellStyle name="Normal 5 3" xfId="93"/>
    <cellStyle name="Normal 5 3 2" xfId="94"/>
    <cellStyle name="Normal 5 3 3" xfId="95"/>
    <cellStyle name="Normal 5 4" xfId="96"/>
    <cellStyle name="Normal 5 4 2" xfId="97"/>
    <cellStyle name="Normal 5 5" xfId="98"/>
    <cellStyle name="Normal 5 5 2" xfId="99"/>
    <cellStyle name="Normal 5 6" xfId="100"/>
    <cellStyle name="Normal 5 6 2" xfId="101"/>
    <cellStyle name="Normal 5 7" xfId="102"/>
    <cellStyle name="Normal 5 8" xfId="103"/>
    <cellStyle name="Normal 5 9" xfId="104"/>
    <cellStyle name="Normal 6" xfId="18"/>
    <cellStyle name="Normal 6 2" xfId="277"/>
    <cellStyle name="Normal 7" xfId="105"/>
    <cellStyle name="Normal 7 2" xfId="106"/>
    <cellStyle name="Normal 7 2 2" xfId="107"/>
    <cellStyle name="Normal 7 2 3" xfId="108"/>
    <cellStyle name="Normal 7 3" xfId="109"/>
    <cellStyle name="Normal 7 3 2" xfId="110"/>
    <cellStyle name="Normal 7 4" xfId="111"/>
    <cellStyle name="Normal 7 4 2" xfId="112"/>
    <cellStyle name="Normal 7 5" xfId="113"/>
    <cellStyle name="Normal 7 5 2" xfId="114"/>
    <cellStyle name="Normal 7 6" xfId="115"/>
    <cellStyle name="Normal 7 7" xfId="116"/>
    <cellStyle name="Normal 7 8" xfId="117"/>
    <cellStyle name="Normal 8" xfId="15"/>
    <cellStyle name="Normal 8 2" xfId="118"/>
    <cellStyle name="Normal 8 2 2" xfId="119"/>
    <cellStyle name="Normal 8 3" xfId="120"/>
    <cellStyle name="Normal 8 3 2" xfId="121"/>
    <cellStyle name="Normal 8 4" xfId="122"/>
    <cellStyle name="Normal 8 4 2" xfId="123"/>
    <cellStyle name="Normal 8 5" xfId="124"/>
    <cellStyle name="Normal 9" xfId="125"/>
    <cellStyle name="Normal_summary.tables" xfId="316"/>
    <cellStyle name="Normal_Table 1-4" xfId="8"/>
    <cellStyle name="Note 2" xfId="278"/>
    <cellStyle name="Note 3" xfId="279"/>
    <cellStyle name="Note 4" xfId="280"/>
    <cellStyle name="Note 5" xfId="281"/>
    <cellStyle name="Output 2" xfId="282"/>
    <cellStyle name="Percent 2" xfId="9"/>
    <cellStyle name="Percent 2 2" xfId="126"/>
    <cellStyle name="Percent 2 2 10" xfId="283"/>
    <cellStyle name="Percent 2 2 11" xfId="284"/>
    <cellStyle name="Percent 2 2 12" xfId="285"/>
    <cellStyle name="Percent 2 2 2" xfId="127"/>
    <cellStyle name="Percent 2 2 2 2" xfId="128"/>
    <cellStyle name="Percent 2 2 3" xfId="129"/>
    <cellStyle name="Percent 2 2 4" xfId="130"/>
    <cellStyle name="Percent 2 2 5" xfId="286"/>
    <cellStyle name="Percent 2 2 6" xfId="287"/>
    <cellStyle name="Percent 2 2 7" xfId="288"/>
    <cellStyle name="Percent 2 2 8" xfId="289"/>
    <cellStyle name="Percent 2 2 9" xfId="290"/>
    <cellStyle name="Percent 2 3" xfId="131"/>
    <cellStyle name="Percent 2 3 10" xfId="291"/>
    <cellStyle name="Percent 2 3 11" xfId="292"/>
    <cellStyle name="Percent 2 3 12" xfId="293"/>
    <cellStyle name="Percent 2 3 2" xfId="132"/>
    <cellStyle name="Percent 2 3 3" xfId="133"/>
    <cellStyle name="Percent 2 3 4" xfId="294"/>
    <cellStyle name="Percent 2 3 5" xfId="295"/>
    <cellStyle name="Percent 2 3 6" xfId="296"/>
    <cellStyle name="Percent 2 3 7" xfId="297"/>
    <cellStyle name="Percent 2 3 8" xfId="298"/>
    <cellStyle name="Percent 2 3 9" xfId="299"/>
    <cellStyle name="Percent 2 4" xfId="134"/>
    <cellStyle name="Percent 2 4 10" xfId="300"/>
    <cellStyle name="Percent 2 4 11" xfId="301"/>
    <cellStyle name="Percent 2 4 12" xfId="302"/>
    <cellStyle name="Percent 2 4 2" xfId="135"/>
    <cellStyle name="Percent 2 4 3" xfId="303"/>
    <cellStyle name="Percent 2 4 4" xfId="304"/>
    <cellStyle name="Percent 2 4 5" xfId="305"/>
    <cellStyle name="Percent 2 4 6" xfId="306"/>
    <cellStyle name="Percent 2 4 7" xfId="307"/>
    <cellStyle name="Percent 2 4 8" xfId="308"/>
    <cellStyle name="Percent 2 4 9" xfId="309"/>
    <cellStyle name="Percent 2 5" xfId="136"/>
    <cellStyle name="Percent 2 5 2" xfId="137"/>
    <cellStyle name="Percent 2 6" xfId="138"/>
    <cellStyle name="Percent 2 6 2" xfId="139"/>
    <cellStyle name="Percent 2 7" xfId="140"/>
    <cellStyle name="Percent 2 8" xfId="141"/>
    <cellStyle name="Percent 2 9" xfId="142"/>
    <cellStyle name="Percent 3" xfId="17"/>
    <cellStyle name="Percent 3 2" xfId="143"/>
    <cellStyle name="Percent 3 2 2" xfId="144"/>
    <cellStyle name="Percent 3 2 2 2" xfId="145"/>
    <cellStyle name="Percent 3 2 3" xfId="146"/>
    <cellStyle name="Percent 3 2 4" xfId="147"/>
    <cellStyle name="Percent 3 3" xfId="148"/>
    <cellStyle name="Percent 3 3 2" xfId="149"/>
    <cellStyle name="Percent 3 3 3" xfId="150"/>
    <cellStyle name="Percent 3 4" xfId="151"/>
    <cellStyle name="Percent 3 4 2" xfId="152"/>
    <cellStyle name="Percent 3 5" xfId="153"/>
    <cellStyle name="Percent 3 5 2" xfId="154"/>
    <cellStyle name="Percent 3 6" xfId="155"/>
    <cellStyle name="Percent 3 6 2" xfId="156"/>
    <cellStyle name="Percent 3 7" xfId="157"/>
    <cellStyle name="Percent 3 8" xfId="158"/>
    <cellStyle name="Percent 3 9" xfId="159"/>
    <cellStyle name="Percent 4" xfId="160"/>
    <cellStyle name="Percent 4 2" xfId="161"/>
    <cellStyle name="Percent 4 2 2" xfId="162"/>
    <cellStyle name="Percent 4 2 2 2" xfId="163"/>
    <cellStyle name="Percent 4 2 3" xfId="164"/>
    <cellStyle name="Percent 4 2 4" xfId="165"/>
    <cellStyle name="Percent 4 3" xfId="166"/>
    <cellStyle name="Percent 4 3 2" xfId="167"/>
    <cellStyle name="Percent 4 3 3" xfId="168"/>
    <cellStyle name="Percent 4 4" xfId="169"/>
    <cellStyle name="Percent 4 4 2" xfId="170"/>
    <cellStyle name="Percent 4 5" xfId="171"/>
    <cellStyle name="Percent 4 5 2" xfId="172"/>
    <cellStyle name="Percent 4 6" xfId="173"/>
    <cellStyle name="Percent 4 6 2" xfId="174"/>
    <cellStyle name="Percent 4 7" xfId="175"/>
    <cellStyle name="Percent 4 8" xfId="176"/>
    <cellStyle name="Percent 4 9" xfId="177"/>
    <cellStyle name="Percent 5" xfId="178"/>
    <cellStyle name="Percent 5 2" xfId="179"/>
    <cellStyle name="Percent 5 2 2" xfId="180"/>
    <cellStyle name="Percent 5 2 3" xfId="181"/>
    <cellStyle name="Percent 5 3" xfId="182"/>
    <cellStyle name="Percent 5 3 2" xfId="183"/>
    <cellStyle name="Percent 5 4" xfId="184"/>
    <cellStyle name="Percent 5 4 2" xfId="185"/>
    <cellStyle name="Percent 5 5" xfId="186"/>
    <cellStyle name="Percent 5 5 2" xfId="187"/>
    <cellStyle name="Percent 5 6" xfId="188"/>
    <cellStyle name="Percent 5 7" xfId="189"/>
    <cellStyle name="Percent 5 8" xfId="190"/>
    <cellStyle name="Percent 6" xfId="310"/>
    <cellStyle name="Percent 9" xfId="311"/>
    <cellStyle name="Total 2" xfId="312"/>
    <cellStyle name="Warning Text 2" xfId="313"/>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1129"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bo.gov/publication/51129"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bo.gov/publication/51129"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cbo.gov/publication/51129"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cbo.gov/publication/51129"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cbo.gov/publication/51129"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cbo.gov/publication/51129"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cbo.gov/publication/51129"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cbo.gov/publication/51129"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cbo.gov/publication/51129"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www.cbo.gov/publication/5112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1129"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cbo.gov/publication/51129"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1129"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1129"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112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1129"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51129"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o.gov/publication/51129"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o.gov/publication/511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abSelected="1" workbookViewId="0"/>
  </sheetViews>
  <sheetFormatPr defaultRowHeight="15" customHeight="1" x14ac:dyDescent="0.2"/>
  <cols>
    <col min="1" max="1" width="105.7109375" style="1" customWidth="1"/>
    <col min="2" max="16384" width="9.140625" style="1"/>
  </cols>
  <sheetData>
    <row r="1" spans="1:5" ht="15" customHeight="1" x14ac:dyDescent="0.2">
      <c r="A1" s="6" t="s">
        <v>214</v>
      </c>
      <c r="B1" s="348"/>
      <c r="C1" s="348"/>
      <c r="D1" s="348"/>
      <c r="E1" s="348"/>
    </row>
    <row r="2" spans="1:5" ht="15" customHeight="1" x14ac:dyDescent="0.2">
      <c r="A2" s="394" t="s">
        <v>256</v>
      </c>
      <c r="B2" s="394"/>
      <c r="C2" s="394"/>
      <c r="D2" s="394"/>
      <c r="E2" s="394"/>
    </row>
    <row r="3" spans="1:5" ht="15" customHeight="1" x14ac:dyDescent="0.2">
      <c r="A3" s="349"/>
      <c r="B3" s="349"/>
      <c r="C3" s="349"/>
      <c r="D3" s="349"/>
      <c r="E3" s="349"/>
    </row>
    <row r="4" spans="1:5" ht="15" customHeight="1" x14ac:dyDescent="0.2">
      <c r="A4" s="446"/>
      <c r="B4" s="446"/>
      <c r="C4" s="446"/>
      <c r="D4" s="446"/>
      <c r="E4" s="446"/>
    </row>
    <row r="5" spans="1:5" ht="15" customHeight="1" x14ac:dyDescent="0.2">
      <c r="A5" s="557" t="s">
        <v>389</v>
      </c>
      <c r="B5" s="446"/>
      <c r="C5" s="446"/>
      <c r="D5" s="446"/>
      <c r="E5" s="446"/>
    </row>
    <row r="6" spans="1:5" ht="15" customHeight="1" x14ac:dyDescent="0.2">
      <c r="A6" s="446"/>
      <c r="B6" s="446"/>
      <c r="C6" s="446"/>
      <c r="D6" s="446"/>
      <c r="E6" s="446"/>
    </row>
    <row r="8" spans="1:5" ht="15" customHeight="1" x14ac:dyDescent="0.25">
      <c r="A8" s="3" t="s">
        <v>259</v>
      </c>
    </row>
    <row r="9" spans="1:5" ht="6" customHeight="1" x14ac:dyDescent="0.2"/>
    <row r="10" spans="1:5" ht="15" customHeight="1" x14ac:dyDescent="0.2">
      <c r="A10" s="2" t="s">
        <v>261</v>
      </c>
    </row>
    <row r="11" spans="1:5" ht="15" customHeight="1" x14ac:dyDescent="0.2">
      <c r="A11" s="2" t="s">
        <v>262</v>
      </c>
    </row>
    <row r="12" spans="1:5" ht="15" customHeight="1" x14ac:dyDescent="0.2">
      <c r="A12" s="2" t="s">
        <v>263</v>
      </c>
    </row>
    <row r="13" spans="1:5" ht="15" customHeight="1" x14ac:dyDescent="0.2">
      <c r="A13" s="2" t="s">
        <v>264</v>
      </c>
    </row>
    <row r="14" spans="1:5" ht="15" customHeight="1" x14ac:dyDescent="0.2">
      <c r="A14" s="2" t="s">
        <v>265</v>
      </c>
    </row>
    <row r="15" spans="1:5" ht="15" customHeight="1" x14ac:dyDescent="0.2">
      <c r="A15" s="2" t="s">
        <v>266</v>
      </c>
    </row>
    <row r="16" spans="1:5" ht="15" customHeight="1" x14ac:dyDescent="0.2">
      <c r="A16" s="2" t="s">
        <v>388</v>
      </c>
    </row>
    <row r="17" spans="1:1" ht="15" customHeight="1" x14ac:dyDescent="0.2">
      <c r="A17" s="2" t="s">
        <v>267</v>
      </c>
    </row>
    <row r="18" spans="1:1" ht="15" customHeight="1" x14ac:dyDescent="0.2">
      <c r="A18" s="2" t="s">
        <v>268</v>
      </c>
    </row>
    <row r="19" spans="1:1" ht="15" customHeight="1" x14ac:dyDescent="0.2">
      <c r="A19" s="2" t="s">
        <v>269</v>
      </c>
    </row>
    <row r="20" spans="1:1" ht="15" customHeight="1" x14ac:dyDescent="0.2">
      <c r="A20" s="2" t="s">
        <v>270</v>
      </c>
    </row>
    <row r="21" spans="1:1" ht="15" customHeight="1" x14ac:dyDescent="0.2">
      <c r="A21" s="2" t="s">
        <v>336</v>
      </c>
    </row>
    <row r="22" spans="1:1" ht="15" customHeight="1" x14ac:dyDescent="0.2">
      <c r="A22" s="2" t="s">
        <v>271</v>
      </c>
    </row>
    <row r="23" spans="1:1" ht="15" customHeight="1" x14ac:dyDescent="0.2">
      <c r="A23" s="2" t="s">
        <v>272</v>
      </c>
    </row>
    <row r="24" spans="1:1" ht="15" customHeight="1" x14ac:dyDescent="0.2">
      <c r="A24" s="2" t="s">
        <v>376</v>
      </c>
    </row>
    <row r="25" spans="1:1" ht="15" customHeight="1" x14ac:dyDescent="0.2">
      <c r="A25" s="2" t="s">
        <v>377</v>
      </c>
    </row>
    <row r="26" spans="1:1" ht="15" customHeight="1" x14ac:dyDescent="0.2">
      <c r="A26" s="2" t="s">
        <v>378</v>
      </c>
    </row>
    <row r="27" spans="1:1" ht="15" customHeight="1" x14ac:dyDescent="0.2">
      <c r="A27" s="2" t="s">
        <v>301</v>
      </c>
    </row>
    <row r="28" spans="1:1" ht="15" customHeight="1" x14ac:dyDescent="0.2">
      <c r="A28" s="445" t="s">
        <v>384</v>
      </c>
    </row>
  </sheetData>
  <hyperlinks>
    <hyperlink ref="A2" r:id="rId1"/>
    <hyperlink ref="A10" location="'1. Summary Table 1'!A1" display="Summary Table 1. CBO’s Baseline Budget Projections"/>
    <hyperlink ref="A11" location="'2. Table 1-1'!A1" display="Table 1-1. Deficits Projected in CBO's Baseline"/>
    <hyperlink ref="A12" location="'3. Table 1-2'!A1" display="Table 1-2. CBO’s Baseline Budget Projections"/>
    <hyperlink ref="A13" location="'4. Table 1-3'!A1" display="Table 1-3. Federal Debt Projected in CBO’s Baseline"/>
    <hyperlink ref="A14" location="'5. Table 1-4'!A1" display="Table 1-4. Changes in CBO’s Baseline Projections of the Deficit Since August 2015"/>
    <hyperlink ref="A15" location="'6. Table 1-5'!A1" display="Table 1-5. Budgetary Effects of Selected Policy Alternatives Not Included in CBO’s Baseline"/>
    <hyperlink ref="A16" location="'7. Table 1-6'!A1" display="Table 1-6. Key Projections in CBO's Baseline"/>
    <hyperlink ref="A17" location="'8. Table 3-1'!A1" display="Table 3-1. Outlays Projected in CBO's Baseline"/>
    <hyperlink ref="A18" location="'9. Table 3-2'!A1" display="Table 3-2. Mandatory Outlays Projected in CBO's Baseline"/>
    <hyperlink ref="A19" location="'10. Table 3-3'!A1" display="Table 3-3. Costs for Mandatory Programs That Continue Beyond Their Current Expiration Date in CBO's Baseline"/>
    <hyperlink ref="A20" location="'11. Table 3-4'!A1" display="Table 3-4. Changes in Discretionary Budget Authority From 2015 to 2016"/>
    <hyperlink ref="A21" location="'12. Table 3-5'!A1" display="Table 3-5. Changes in Nondefense Discretionary Funding from 2015 to 2016"/>
    <hyperlink ref="A22" location="'13. Table 3-6'!A1" display="Table 3-6. CBO's Projections of Discretionary Spending Under Selected Policy Alternatives"/>
    <hyperlink ref="A23" location="'14. Table 3-7'!A1" display="Table 3-7. Federal Interest Outlays Projected in CBO's Baseline"/>
    <hyperlink ref="A27" location="'18. Table A-1'!A1" display="Table A-1. Changes in CBO’s Baseline Projections of the Deficit Since August 2015"/>
    <hyperlink ref="A24" location="'15. Table 4-1'!A1" display="Table 4-1. Revenues Projected in CBO's Baseline"/>
    <hyperlink ref="A25" location="'16. Table 4-2'!A1" display="Table 4-2. Payroll Tax Revenues Projected in CBO's Baseline"/>
    <hyperlink ref="A26" location="'17. Table 4-3'!A1" display="Table 4-3. Smaller Sources of Revenues Projected in CBO's Baseline"/>
    <hyperlink ref="A28" location="'19. Supplemental-Ext Baseline'!A1" display="Supplemental Data: Key Projections in CBO's Extended Baselin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18"/>
  <sheetViews>
    <sheetView workbookViewId="0"/>
  </sheetViews>
  <sheetFormatPr defaultRowHeight="14.25" x14ac:dyDescent="0.2"/>
  <cols>
    <col min="1" max="4" width="2.7109375" style="5" customWidth="1"/>
    <col min="5" max="5" width="34.28515625" style="5" customWidth="1"/>
    <col min="6" max="16384" width="9.140625" style="5"/>
  </cols>
  <sheetData>
    <row r="1" spans="1:19" x14ac:dyDescent="0.2">
      <c r="A1" s="6" t="s">
        <v>214</v>
      </c>
    </row>
    <row r="2" spans="1:19" x14ac:dyDescent="0.2">
      <c r="A2" s="451" t="s">
        <v>256</v>
      </c>
      <c r="B2" s="451"/>
      <c r="C2" s="451"/>
      <c r="D2" s="451"/>
      <c r="E2" s="451"/>
      <c r="F2" s="352"/>
      <c r="G2" s="352"/>
    </row>
    <row r="5" spans="1:19" ht="15" x14ac:dyDescent="0.25">
      <c r="A5" s="237" t="s">
        <v>103</v>
      </c>
      <c r="B5" s="238"/>
      <c r="C5" s="238"/>
      <c r="D5" s="238"/>
      <c r="E5" s="238"/>
      <c r="F5" s="239"/>
      <c r="G5" s="239"/>
      <c r="H5" s="239"/>
      <c r="I5" s="239"/>
      <c r="J5" s="239"/>
      <c r="K5" s="239"/>
      <c r="L5" s="239"/>
      <c r="M5" s="239"/>
      <c r="N5" s="239"/>
      <c r="O5" s="239"/>
      <c r="P5" s="239"/>
      <c r="Q5" s="240"/>
      <c r="R5" s="240"/>
      <c r="S5" s="240"/>
    </row>
    <row r="6" spans="1:19" ht="15" x14ac:dyDescent="0.25">
      <c r="A6" s="509" t="s">
        <v>102</v>
      </c>
      <c r="B6" s="510"/>
      <c r="C6" s="510"/>
      <c r="D6" s="510"/>
      <c r="E6" s="510"/>
      <c r="F6" s="510"/>
      <c r="G6" s="510"/>
      <c r="H6" s="510"/>
      <c r="I6" s="510"/>
      <c r="J6" s="510"/>
      <c r="K6" s="510"/>
      <c r="L6" s="510"/>
      <c r="M6" s="510"/>
      <c r="N6" s="510"/>
      <c r="O6" s="510"/>
      <c r="P6" s="510"/>
      <c r="Q6" s="510"/>
      <c r="R6" s="510"/>
      <c r="S6" s="510"/>
    </row>
    <row r="7" spans="1:19" x14ac:dyDescent="0.2">
      <c r="A7" s="356" t="s">
        <v>258</v>
      </c>
      <c r="B7" s="356"/>
      <c r="C7" s="356"/>
      <c r="D7" s="356"/>
      <c r="E7" s="356"/>
      <c r="F7" s="356"/>
      <c r="G7" s="356"/>
      <c r="H7" s="356"/>
      <c r="I7" s="356"/>
      <c r="J7" s="356"/>
      <c r="K7" s="356"/>
      <c r="L7" s="356"/>
      <c r="M7" s="356"/>
      <c r="N7" s="356"/>
      <c r="O7" s="356"/>
      <c r="P7" s="356"/>
      <c r="Q7" s="356"/>
      <c r="R7" s="356"/>
      <c r="S7" s="356"/>
    </row>
    <row r="8" spans="1:19" x14ac:dyDescent="0.2">
      <c r="A8" s="209"/>
      <c r="B8" s="209"/>
      <c r="C8" s="209"/>
      <c r="D8" s="209"/>
      <c r="E8" s="209"/>
      <c r="F8" s="209"/>
      <c r="G8" s="209"/>
      <c r="H8" s="209"/>
      <c r="I8" s="209"/>
      <c r="J8" s="209"/>
      <c r="K8" s="209"/>
      <c r="L8" s="209"/>
      <c r="M8" s="209"/>
      <c r="N8" s="209"/>
      <c r="O8" s="209"/>
      <c r="P8" s="209"/>
      <c r="Q8" s="209"/>
      <c r="R8" s="209"/>
      <c r="S8" s="209"/>
    </row>
    <row r="9" spans="1:19" x14ac:dyDescent="0.2">
      <c r="A9" s="210"/>
      <c r="B9" s="210"/>
      <c r="C9" s="211"/>
      <c r="D9" s="211"/>
      <c r="E9" s="211"/>
      <c r="F9" s="212"/>
      <c r="G9" s="212"/>
      <c r="H9" s="212"/>
      <c r="I9" s="212"/>
      <c r="J9" s="212"/>
      <c r="K9" s="212"/>
      <c r="L9" s="212"/>
      <c r="M9" s="212"/>
      <c r="N9" s="212"/>
      <c r="O9" s="212"/>
      <c r="P9" s="212"/>
      <c r="Q9" s="213"/>
      <c r="R9" s="511" t="s">
        <v>11</v>
      </c>
      <c r="S9" s="512"/>
    </row>
    <row r="10" spans="1:19" x14ac:dyDescent="0.2">
      <c r="A10" s="210"/>
      <c r="B10" s="210"/>
      <c r="C10" s="200"/>
      <c r="D10" s="200"/>
      <c r="E10" s="200"/>
      <c r="F10" s="214" t="s">
        <v>22</v>
      </c>
      <c r="G10" s="215"/>
      <c r="H10" s="216"/>
      <c r="I10" s="215"/>
      <c r="J10" s="216"/>
      <c r="K10" s="213"/>
      <c r="L10" s="213"/>
      <c r="M10" s="213"/>
      <c r="N10" s="213"/>
      <c r="O10" s="213"/>
      <c r="P10" s="213"/>
      <c r="Q10" s="216"/>
      <c r="R10" s="217">
        <v>-2017</v>
      </c>
      <c r="S10" s="217">
        <v>-2017</v>
      </c>
    </row>
    <row r="11" spans="1:19" x14ac:dyDescent="0.2">
      <c r="A11" s="218"/>
      <c r="B11" s="218"/>
      <c r="C11" s="219"/>
      <c r="D11" s="219"/>
      <c r="E11" s="219"/>
      <c r="F11" s="220">
        <v>2015</v>
      </c>
      <c r="G11" s="220">
        <v>2016</v>
      </c>
      <c r="H11" s="220">
        <v>2017</v>
      </c>
      <c r="I11" s="220">
        <v>2018</v>
      </c>
      <c r="J11" s="220">
        <v>2019</v>
      </c>
      <c r="K11" s="220">
        <v>2020</v>
      </c>
      <c r="L11" s="220">
        <v>2021</v>
      </c>
      <c r="M11" s="220">
        <v>2022</v>
      </c>
      <c r="N11" s="220">
        <v>2023</v>
      </c>
      <c r="O11" s="220">
        <v>2024</v>
      </c>
      <c r="P11" s="220">
        <v>2025</v>
      </c>
      <c r="Q11" s="220">
        <v>2026</v>
      </c>
      <c r="R11" s="221">
        <v>2021</v>
      </c>
      <c r="S11" s="221">
        <v>2026</v>
      </c>
    </row>
    <row r="12" spans="1:19" x14ac:dyDescent="0.2">
      <c r="A12" s="368" t="s">
        <v>3</v>
      </c>
      <c r="B12" s="222"/>
      <c r="C12" s="222"/>
      <c r="D12" s="222"/>
      <c r="E12" s="222"/>
      <c r="F12" s="223"/>
      <c r="G12" s="223"/>
      <c r="H12" s="223"/>
      <c r="I12" s="223"/>
      <c r="J12" s="223"/>
      <c r="K12" s="223"/>
      <c r="L12" s="223"/>
      <c r="M12" s="223"/>
      <c r="N12" s="223"/>
      <c r="O12" s="223"/>
      <c r="P12" s="223"/>
      <c r="Q12" s="223"/>
      <c r="R12" s="375"/>
      <c r="S12" s="375"/>
    </row>
    <row r="13" spans="1:19" x14ac:dyDescent="0.2">
      <c r="A13" s="368"/>
      <c r="B13" s="222" t="s">
        <v>101</v>
      </c>
      <c r="C13" s="222"/>
      <c r="D13" s="222"/>
      <c r="E13" s="222"/>
      <c r="F13" s="224">
        <v>738.39700000000005</v>
      </c>
      <c r="G13" s="224">
        <v>765.93499999999995</v>
      </c>
      <c r="H13" s="224">
        <v>799.505</v>
      </c>
      <c r="I13" s="224">
        <v>850.74800000000005</v>
      </c>
      <c r="J13" s="224">
        <v>908.15899999999999</v>
      </c>
      <c r="K13" s="224">
        <v>969.92</v>
      </c>
      <c r="L13" s="224">
        <v>1033.77</v>
      </c>
      <c r="M13" s="224">
        <v>1101.2670000000001</v>
      </c>
      <c r="N13" s="224">
        <v>1171.454</v>
      </c>
      <c r="O13" s="224">
        <v>1244.5260000000001</v>
      </c>
      <c r="P13" s="224">
        <v>1322.402</v>
      </c>
      <c r="Q13" s="224">
        <v>1402.848</v>
      </c>
      <c r="R13" s="224">
        <v>4562.1019999999999</v>
      </c>
      <c r="S13" s="224">
        <v>10804.599</v>
      </c>
    </row>
    <row r="14" spans="1:19" x14ac:dyDescent="0.2">
      <c r="A14" s="368"/>
      <c r="B14" s="222" t="s">
        <v>100</v>
      </c>
      <c r="C14" s="222"/>
      <c r="D14" s="222"/>
      <c r="E14" s="222"/>
      <c r="F14" s="224">
        <v>143.51599999999999</v>
      </c>
      <c r="G14" s="224">
        <v>143.9</v>
      </c>
      <c r="H14" s="224">
        <v>146.26400000000001</v>
      </c>
      <c r="I14" s="224">
        <v>151.19</v>
      </c>
      <c r="J14" s="224">
        <v>157.345</v>
      </c>
      <c r="K14" s="224">
        <v>163.5</v>
      </c>
      <c r="L14" s="224">
        <v>171.58500000000001</v>
      </c>
      <c r="M14" s="224">
        <v>179.85599999999999</v>
      </c>
      <c r="N14" s="224">
        <v>188.33099999999999</v>
      </c>
      <c r="O14" s="224">
        <v>196.917</v>
      </c>
      <c r="P14" s="224">
        <v>205.501</v>
      </c>
      <c r="Q14" s="224">
        <v>215.39699999999999</v>
      </c>
      <c r="R14" s="224">
        <v>789.88400000000001</v>
      </c>
      <c r="S14" s="224">
        <v>1775.886</v>
      </c>
    </row>
    <row r="15" spans="1:19" ht="3" customHeight="1" x14ac:dyDescent="0.2">
      <c r="A15" s="368"/>
      <c r="B15" s="368"/>
      <c r="C15" s="368"/>
      <c r="D15" s="368"/>
      <c r="E15" s="368"/>
      <c r="F15" s="233" t="s">
        <v>46</v>
      </c>
      <c r="G15" s="233" t="s">
        <v>46</v>
      </c>
      <c r="H15" s="233" t="s">
        <v>46</v>
      </c>
      <c r="I15" s="233" t="s">
        <v>46</v>
      </c>
      <c r="J15" s="204" t="s">
        <v>21</v>
      </c>
      <c r="K15" s="204" t="s">
        <v>21</v>
      </c>
      <c r="L15" s="204" t="s">
        <v>21</v>
      </c>
      <c r="M15" s="204" t="s">
        <v>21</v>
      </c>
      <c r="N15" s="204" t="s">
        <v>21</v>
      </c>
      <c r="O15" s="204" t="s">
        <v>21</v>
      </c>
      <c r="P15" s="204" t="s">
        <v>21</v>
      </c>
      <c r="Q15" s="204" t="s">
        <v>21</v>
      </c>
      <c r="R15" s="204" t="s">
        <v>21</v>
      </c>
      <c r="S15" s="204" t="s">
        <v>20</v>
      </c>
    </row>
    <row r="16" spans="1:19" x14ac:dyDescent="0.2">
      <c r="A16" s="368"/>
      <c r="B16" s="222"/>
      <c r="C16" s="362"/>
      <c r="D16" s="368" t="s">
        <v>53</v>
      </c>
      <c r="E16" s="222"/>
      <c r="F16" s="224">
        <v>881.91300000000001</v>
      </c>
      <c r="G16" s="224">
        <v>909.83500000000004</v>
      </c>
      <c r="H16" s="224">
        <v>945.76900000000001</v>
      </c>
      <c r="I16" s="224">
        <v>1001.938</v>
      </c>
      <c r="J16" s="224">
        <v>1065.5039999999999</v>
      </c>
      <c r="K16" s="224">
        <v>1133.42</v>
      </c>
      <c r="L16" s="224">
        <v>1205.355</v>
      </c>
      <c r="M16" s="224">
        <v>1281.123</v>
      </c>
      <c r="N16" s="224">
        <v>1359.7850000000001</v>
      </c>
      <c r="O16" s="224">
        <v>1441.443</v>
      </c>
      <c r="P16" s="224">
        <v>1527.903</v>
      </c>
      <c r="Q16" s="224">
        <v>1618.2449999999999</v>
      </c>
      <c r="R16" s="224">
        <v>5351.9859999999999</v>
      </c>
      <c r="S16" s="224">
        <v>12580.485000000001</v>
      </c>
    </row>
    <row r="17" spans="1:19" x14ac:dyDescent="0.2">
      <c r="A17" s="208"/>
      <c r="B17" s="208"/>
      <c r="C17" s="327"/>
      <c r="D17" s="327"/>
      <c r="E17" s="327"/>
      <c r="F17" s="398"/>
      <c r="G17" s="398"/>
      <c r="H17" s="398"/>
      <c r="I17" s="398"/>
      <c r="J17" s="398"/>
      <c r="K17" s="398"/>
      <c r="L17" s="398"/>
      <c r="M17" s="398"/>
      <c r="N17" s="398"/>
      <c r="O17" s="398"/>
      <c r="P17" s="398"/>
      <c r="Q17" s="398"/>
      <c r="R17" s="399"/>
      <c r="S17" s="399"/>
    </row>
    <row r="18" spans="1:19" x14ac:dyDescent="0.2">
      <c r="A18" s="368" t="s">
        <v>138</v>
      </c>
      <c r="B18" s="222"/>
      <c r="C18" s="222"/>
      <c r="D18" s="222"/>
      <c r="E18" s="222"/>
      <c r="F18" s="375"/>
      <c r="G18" s="375"/>
      <c r="H18" s="375"/>
      <c r="I18" s="375"/>
      <c r="J18" s="375"/>
      <c r="K18" s="375"/>
      <c r="L18" s="375"/>
      <c r="M18" s="375"/>
      <c r="N18" s="375"/>
      <c r="O18" s="375"/>
      <c r="P18" s="375"/>
      <c r="Q18" s="375"/>
      <c r="R18" s="375"/>
      <c r="S18" s="375"/>
    </row>
    <row r="19" spans="1:19" ht="16.5" x14ac:dyDescent="0.2">
      <c r="A19" s="368"/>
      <c r="B19" s="225" t="s">
        <v>198</v>
      </c>
      <c r="C19" s="225"/>
      <c r="D19" s="225"/>
      <c r="E19" s="225"/>
      <c r="F19" s="224">
        <v>633.67899999999997</v>
      </c>
      <c r="G19" s="224">
        <v>691.70799999999997</v>
      </c>
      <c r="H19" s="224">
        <v>698.83199999999999</v>
      </c>
      <c r="I19" s="224">
        <v>710.899</v>
      </c>
      <c r="J19" s="224">
        <v>786.827</v>
      </c>
      <c r="K19" s="224">
        <v>844.70899999999995</v>
      </c>
      <c r="L19" s="224">
        <v>907.31600000000003</v>
      </c>
      <c r="M19" s="224">
        <v>1015.121</v>
      </c>
      <c r="N19" s="224">
        <v>1048.058</v>
      </c>
      <c r="O19" s="224">
        <v>1075.155</v>
      </c>
      <c r="P19" s="224">
        <v>1193.394</v>
      </c>
      <c r="Q19" s="224">
        <v>1288.2909999999999</v>
      </c>
      <c r="R19" s="224">
        <v>3948.5830000000001</v>
      </c>
      <c r="S19" s="224">
        <v>9568.6020000000008</v>
      </c>
    </row>
    <row r="20" spans="1:19" x14ac:dyDescent="0.2">
      <c r="A20" s="368"/>
      <c r="B20" s="225" t="s">
        <v>71</v>
      </c>
      <c r="C20" s="225"/>
      <c r="D20" s="225"/>
      <c r="E20" s="225"/>
      <c r="F20" s="224">
        <v>349.762</v>
      </c>
      <c r="G20" s="224">
        <v>380.60500000000002</v>
      </c>
      <c r="H20" s="224">
        <v>401.22399999999999</v>
      </c>
      <c r="I20" s="224">
        <v>420.10500000000002</v>
      </c>
      <c r="J20" s="224">
        <v>439.25700000000001</v>
      </c>
      <c r="K20" s="224">
        <v>460.37</v>
      </c>
      <c r="L20" s="224">
        <v>483.93599999999998</v>
      </c>
      <c r="M20" s="224">
        <v>509.16800000000001</v>
      </c>
      <c r="N20" s="224">
        <v>535.72400000000005</v>
      </c>
      <c r="O20" s="224">
        <v>563.66700000000003</v>
      </c>
      <c r="P20" s="224">
        <v>593.07399999999996</v>
      </c>
      <c r="Q20" s="224">
        <v>642.01499999999999</v>
      </c>
      <c r="R20" s="224">
        <v>2204.8919999999998</v>
      </c>
      <c r="S20" s="224">
        <v>5048.54</v>
      </c>
    </row>
    <row r="21" spans="1:19" x14ac:dyDescent="0.2">
      <c r="A21" s="368"/>
      <c r="B21" s="225" t="s">
        <v>156</v>
      </c>
      <c r="C21" s="368"/>
      <c r="D21" s="368"/>
      <c r="E21" s="368"/>
      <c r="F21" s="375"/>
      <c r="G21" s="375"/>
      <c r="H21" s="375"/>
      <c r="I21" s="375"/>
      <c r="J21" s="375"/>
      <c r="K21" s="375"/>
      <c r="L21" s="375"/>
      <c r="M21" s="375"/>
      <c r="N21" s="375"/>
      <c r="O21" s="375"/>
      <c r="P21" s="375"/>
      <c r="Q21" s="375"/>
      <c r="R21" s="375"/>
      <c r="S21" s="375"/>
    </row>
    <row r="22" spans="1:19" ht="16.5" x14ac:dyDescent="0.2">
      <c r="A22" s="368"/>
      <c r="B22" s="225" t="s">
        <v>199</v>
      </c>
      <c r="C22" s="362"/>
      <c r="D22" s="225"/>
      <c r="E22" s="225"/>
      <c r="F22" s="224">
        <v>37.591999999999999</v>
      </c>
      <c r="G22" s="224">
        <v>55.709000000000003</v>
      </c>
      <c r="H22" s="224">
        <v>73.069000000000003</v>
      </c>
      <c r="I22" s="224">
        <v>79.983000000000004</v>
      </c>
      <c r="J22" s="224">
        <v>84.558000000000007</v>
      </c>
      <c r="K22" s="224">
        <v>87.123999999999995</v>
      </c>
      <c r="L22" s="224">
        <v>90.65</v>
      </c>
      <c r="M22" s="224">
        <v>95.296000000000006</v>
      </c>
      <c r="N22" s="224">
        <v>98.534999999999997</v>
      </c>
      <c r="O22" s="224">
        <v>102.086</v>
      </c>
      <c r="P22" s="224">
        <v>105.236</v>
      </c>
      <c r="Q22" s="224">
        <v>108.55</v>
      </c>
      <c r="R22" s="224">
        <v>415.38400000000001</v>
      </c>
      <c r="S22" s="224">
        <v>925.08699999999999</v>
      </c>
    </row>
    <row r="23" spans="1:19" x14ac:dyDescent="0.2">
      <c r="A23" s="368"/>
      <c r="B23" s="225" t="s">
        <v>99</v>
      </c>
      <c r="C23" s="225"/>
      <c r="D23" s="225"/>
      <c r="E23" s="225"/>
      <c r="F23" s="224">
        <v>9.2420000000000009</v>
      </c>
      <c r="G23" s="224">
        <v>12.593999999999999</v>
      </c>
      <c r="H23" s="224">
        <v>13.005000000000001</v>
      </c>
      <c r="I23" s="224">
        <v>11.000999999999999</v>
      </c>
      <c r="J23" s="224">
        <v>5.7629999999999999</v>
      </c>
      <c r="K23" s="224">
        <v>5.7</v>
      </c>
      <c r="L23" s="224">
        <v>5.7</v>
      </c>
      <c r="M23" s="224">
        <v>5.7</v>
      </c>
      <c r="N23" s="224">
        <v>5.7</v>
      </c>
      <c r="O23" s="224">
        <v>5.7</v>
      </c>
      <c r="P23" s="224">
        <v>5.7</v>
      </c>
      <c r="Q23" s="224">
        <v>5.7</v>
      </c>
      <c r="R23" s="224">
        <v>41.168999999999997</v>
      </c>
      <c r="S23" s="224">
        <v>69.668999999999997</v>
      </c>
    </row>
    <row r="24" spans="1:19" ht="3" customHeight="1" x14ac:dyDescent="0.2">
      <c r="A24" s="368"/>
      <c r="B24" s="368"/>
      <c r="C24" s="368"/>
      <c r="D24" s="368"/>
      <c r="E24" s="368"/>
      <c r="F24" s="233" t="s">
        <v>46</v>
      </c>
      <c r="G24" s="204" t="s">
        <v>21</v>
      </c>
      <c r="H24" s="204" t="s">
        <v>21</v>
      </c>
      <c r="I24" s="204" t="s">
        <v>21</v>
      </c>
      <c r="J24" s="204" t="s">
        <v>21</v>
      </c>
      <c r="K24" s="204" t="s">
        <v>21</v>
      </c>
      <c r="L24" s="204" t="s">
        <v>21</v>
      </c>
      <c r="M24" s="204" t="s">
        <v>21</v>
      </c>
      <c r="N24" s="204" t="s">
        <v>21</v>
      </c>
      <c r="O24" s="204" t="s">
        <v>21</v>
      </c>
      <c r="P24" s="204" t="s">
        <v>21</v>
      </c>
      <c r="Q24" s="204" t="s">
        <v>21</v>
      </c>
      <c r="R24" s="204" t="s">
        <v>21</v>
      </c>
      <c r="S24" s="204" t="s">
        <v>20</v>
      </c>
    </row>
    <row r="25" spans="1:19" ht="16.5" x14ac:dyDescent="0.2">
      <c r="A25" s="368"/>
      <c r="B25" s="368"/>
      <c r="C25" s="362"/>
      <c r="D25" s="368" t="s">
        <v>98</v>
      </c>
      <c r="E25" s="368"/>
      <c r="F25" s="224">
        <v>1030.2750000000001</v>
      </c>
      <c r="G25" s="224">
        <v>1140.616</v>
      </c>
      <c r="H25" s="224">
        <v>1186.1300000000001</v>
      </c>
      <c r="I25" s="224">
        <v>1221.9880000000001</v>
      </c>
      <c r="J25" s="224">
        <v>1316.405</v>
      </c>
      <c r="K25" s="224">
        <v>1397.903</v>
      </c>
      <c r="L25" s="224">
        <v>1487.6020000000001</v>
      </c>
      <c r="M25" s="224">
        <v>1625.2850000000001</v>
      </c>
      <c r="N25" s="224">
        <v>1688.0170000000001</v>
      </c>
      <c r="O25" s="224">
        <v>1746.6079999999999</v>
      </c>
      <c r="P25" s="224">
        <v>1897.404</v>
      </c>
      <c r="Q25" s="224">
        <v>2044.556</v>
      </c>
      <c r="R25" s="224">
        <v>6610.0280000000002</v>
      </c>
      <c r="S25" s="224">
        <v>15611.897999999999</v>
      </c>
    </row>
    <row r="26" spans="1:19" x14ac:dyDescent="0.2">
      <c r="A26" s="368"/>
      <c r="B26" s="368"/>
      <c r="C26" s="368"/>
      <c r="D26" s="368"/>
      <c r="E26" s="368"/>
      <c r="F26" s="223"/>
      <c r="G26" s="223"/>
      <c r="H26" s="223"/>
      <c r="I26" s="223"/>
      <c r="J26" s="223"/>
      <c r="K26" s="223"/>
      <c r="L26" s="223"/>
      <c r="M26" s="223"/>
      <c r="N26" s="223"/>
      <c r="O26" s="223"/>
      <c r="P26" s="223"/>
      <c r="Q26" s="223"/>
      <c r="R26" s="223"/>
      <c r="S26" s="223"/>
    </row>
    <row r="27" spans="1:19" x14ac:dyDescent="0.2">
      <c r="A27" s="368" t="s">
        <v>157</v>
      </c>
      <c r="B27" s="222"/>
      <c r="C27" s="222"/>
      <c r="D27" s="222"/>
      <c r="E27" s="222"/>
      <c r="F27" s="223"/>
      <c r="G27" s="223"/>
      <c r="H27" s="223"/>
      <c r="I27" s="223"/>
      <c r="J27" s="223"/>
      <c r="K27" s="223"/>
      <c r="L27" s="223"/>
      <c r="M27" s="223"/>
      <c r="N27" s="223"/>
      <c r="O27" s="223"/>
      <c r="P27" s="223"/>
      <c r="Q27" s="223"/>
      <c r="R27" s="223"/>
      <c r="S27" s="223"/>
    </row>
    <row r="28" spans="1:19" ht="16.5" x14ac:dyDescent="0.2">
      <c r="A28" s="368"/>
      <c r="B28" s="368" t="s">
        <v>200</v>
      </c>
      <c r="C28" s="222"/>
      <c r="D28" s="222"/>
      <c r="E28" s="222"/>
      <c r="F28" s="224">
        <v>85.004000000000005</v>
      </c>
      <c r="G28" s="224">
        <v>86.945999999999998</v>
      </c>
      <c r="H28" s="224">
        <v>85.796999999999997</v>
      </c>
      <c r="I28" s="224">
        <v>86.244</v>
      </c>
      <c r="J28" s="224">
        <v>88.15</v>
      </c>
      <c r="K28" s="224">
        <v>90.525000000000006</v>
      </c>
      <c r="L28" s="224">
        <v>92.698999999999998</v>
      </c>
      <c r="M28" s="224">
        <v>94.894000000000005</v>
      </c>
      <c r="N28" s="224">
        <v>97.003</v>
      </c>
      <c r="O28" s="224">
        <v>99.048000000000002</v>
      </c>
      <c r="P28" s="224">
        <v>101.078</v>
      </c>
      <c r="Q28" s="224">
        <v>103.32599999999999</v>
      </c>
      <c r="R28" s="224">
        <v>443.41500000000002</v>
      </c>
      <c r="S28" s="224">
        <v>938.76400000000001</v>
      </c>
    </row>
    <row r="29" spans="1:19" x14ac:dyDescent="0.2">
      <c r="A29" s="368"/>
      <c r="B29" s="368" t="s">
        <v>96</v>
      </c>
      <c r="C29" s="222"/>
      <c r="D29" s="222"/>
      <c r="E29" s="222"/>
      <c r="F29" s="224">
        <v>76.141999999999996</v>
      </c>
      <c r="G29" s="224">
        <v>75.231999999999999</v>
      </c>
      <c r="H29" s="224">
        <v>73.861999999999995</v>
      </c>
      <c r="I29" s="224">
        <v>73.260999999999996</v>
      </c>
      <c r="J29" s="224">
        <v>72.686999999999998</v>
      </c>
      <c r="K29" s="224">
        <v>72.278999999999996</v>
      </c>
      <c r="L29" s="224">
        <v>72.14</v>
      </c>
      <c r="M29" s="224">
        <v>71.944999999999993</v>
      </c>
      <c r="N29" s="224">
        <v>72.034000000000006</v>
      </c>
      <c r="O29" s="224">
        <v>72.367999999999995</v>
      </c>
      <c r="P29" s="224">
        <v>73.23</v>
      </c>
      <c r="Q29" s="224">
        <v>74.481999999999999</v>
      </c>
      <c r="R29" s="224">
        <v>364.22899999999998</v>
      </c>
      <c r="S29" s="224">
        <v>728.28800000000001</v>
      </c>
    </row>
    <row r="30" spans="1:19" x14ac:dyDescent="0.2">
      <c r="A30" s="368"/>
      <c r="B30" s="368" t="s">
        <v>95</v>
      </c>
      <c r="C30" s="222"/>
      <c r="D30" s="222"/>
      <c r="E30" s="222"/>
      <c r="F30" s="224">
        <v>54.783000000000001</v>
      </c>
      <c r="G30" s="224">
        <v>59.44</v>
      </c>
      <c r="H30" s="224">
        <v>55.99</v>
      </c>
      <c r="I30" s="224">
        <v>53.09</v>
      </c>
      <c r="J30" s="224">
        <v>59.5</v>
      </c>
      <c r="K30" s="224">
        <v>61.33</v>
      </c>
      <c r="L30" s="224">
        <v>63.17</v>
      </c>
      <c r="M30" s="224">
        <v>70.17</v>
      </c>
      <c r="N30" s="224">
        <v>67.16</v>
      </c>
      <c r="O30" s="224">
        <v>63.75</v>
      </c>
      <c r="P30" s="224">
        <v>71.41</v>
      </c>
      <c r="Q30" s="224">
        <v>73.709999999999994</v>
      </c>
      <c r="R30" s="224">
        <v>293.08</v>
      </c>
      <c r="S30" s="224">
        <v>639.28</v>
      </c>
    </row>
    <row r="31" spans="1:19" x14ac:dyDescent="0.2">
      <c r="A31" s="368"/>
      <c r="B31" s="368" t="s">
        <v>94</v>
      </c>
      <c r="C31" s="222"/>
      <c r="D31" s="222"/>
      <c r="E31" s="222"/>
      <c r="F31" s="224">
        <v>33.218000000000004</v>
      </c>
      <c r="G31" s="224">
        <v>31.664000000000001</v>
      </c>
      <c r="H31" s="224">
        <v>31.042000000000002</v>
      </c>
      <c r="I31" s="224">
        <v>33.396999999999998</v>
      </c>
      <c r="J31" s="224">
        <v>37.097000000000001</v>
      </c>
      <c r="K31" s="224">
        <v>42.012999999999998</v>
      </c>
      <c r="L31" s="224">
        <v>44.222000000000001</v>
      </c>
      <c r="M31" s="224">
        <v>46.079000000000001</v>
      </c>
      <c r="N31" s="224">
        <v>48.055999999999997</v>
      </c>
      <c r="O31" s="224">
        <v>50.249000000000002</v>
      </c>
      <c r="P31" s="224">
        <v>52.706000000000003</v>
      </c>
      <c r="Q31" s="224">
        <v>55.155000000000001</v>
      </c>
      <c r="R31" s="224">
        <v>187.77099999999999</v>
      </c>
      <c r="S31" s="224">
        <v>440.01600000000002</v>
      </c>
    </row>
    <row r="32" spans="1:19" ht="16.5" x14ac:dyDescent="0.2">
      <c r="A32" s="368"/>
      <c r="B32" s="368" t="s">
        <v>201</v>
      </c>
      <c r="C32" s="222"/>
      <c r="D32" s="222"/>
      <c r="E32" s="222"/>
      <c r="F32" s="224">
        <v>30.878</v>
      </c>
      <c r="G32" s="224">
        <v>31.364999999999998</v>
      </c>
      <c r="H32" s="224">
        <v>31.797000000000001</v>
      </c>
      <c r="I32" s="224">
        <v>32.155000000000001</v>
      </c>
      <c r="J32" s="224">
        <v>32.706000000000003</v>
      </c>
      <c r="K32" s="224">
        <v>33.049999999999997</v>
      </c>
      <c r="L32" s="224">
        <v>33.348999999999997</v>
      </c>
      <c r="M32" s="224">
        <v>33.877000000000002</v>
      </c>
      <c r="N32" s="224">
        <v>34.177</v>
      </c>
      <c r="O32" s="224">
        <v>34.476999999999997</v>
      </c>
      <c r="P32" s="224">
        <v>34.796999999999997</v>
      </c>
      <c r="Q32" s="224">
        <v>35.159999999999997</v>
      </c>
      <c r="R32" s="224">
        <v>163.05699999999999</v>
      </c>
      <c r="S32" s="224">
        <v>335.54500000000002</v>
      </c>
    </row>
    <row r="33" spans="1:20" x14ac:dyDescent="0.2">
      <c r="A33" s="368"/>
      <c r="B33" s="368" t="s">
        <v>93</v>
      </c>
      <c r="C33" s="222"/>
      <c r="D33" s="222"/>
      <c r="E33" s="222"/>
      <c r="F33" s="224">
        <v>21.77</v>
      </c>
      <c r="G33" s="224">
        <v>22.614000000000001</v>
      </c>
      <c r="H33" s="224">
        <v>23.780999999999999</v>
      </c>
      <c r="I33" s="224">
        <v>24.59</v>
      </c>
      <c r="J33" s="224">
        <v>25.602</v>
      </c>
      <c r="K33" s="224">
        <v>26.68</v>
      </c>
      <c r="L33" s="224">
        <v>27.812000000000001</v>
      </c>
      <c r="M33" s="224">
        <v>29</v>
      </c>
      <c r="N33" s="224">
        <v>30.233000000000001</v>
      </c>
      <c r="O33" s="224">
        <v>31.518999999999998</v>
      </c>
      <c r="P33" s="224">
        <v>32.86</v>
      </c>
      <c r="Q33" s="224">
        <v>34.264000000000003</v>
      </c>
      <c r="R33" s="224">
        <v>128.465</v>
      </c>
      <c r="S33" s="224">
        <v>286.34100000000001</v>
      </c>
    </row>
    <row r="34" spans="1:20" ht="3" customHeight="1" x14ac:dyDescent="0.2">
      <c r="A34" s="368"/>
      <c r="B34" s="368"/>
      <c r="C34" s="368"/>
      <c r="D34" s="368"/>
      <c r="E34" s="368"/>
      <c r="F34" s="233" t="s">
        <v>46</v>
      </c>
      <c r="G34" s="233" t="s">
        <v>46</v>
      </c>
      <c r="H34" s="233" t="s">
        <v>46</v>
      </c>
      <c r="I34" s="233" t="s">
        <v>46</v>
      </c>
      <c r="J34" s="233" t="s">
        <v>46</v>
      </c>
      <c r="K34" s="233" t="s">
        <v>46</v>
      </c>
      <c r="L34" s="233" t="s">
        <v>46</v>
      </c>
      <c r="M34" s="233" t="s">
        <v>46</v>
      </c>
      <c r="N34" s="233" t="s">
        <v>46</v>
      </c>
      <c r="O34" s="233" t="s">
        <v>46</v>
      </c>
      <c r="P34" s="233" t="s">
        <v>46</v>
      </c>
      <c r="Q34" s="233" t="s">
        <v>46</v>
      </c>
      <c r="R34" s="204" t="s">
        <v>21</v>
      </c>
      <c r="S34" s="204" t="s">
        <v>21</v>
      </c>
    </row>
    <row r="35" spans="1:20" x14ac:dyDescent="0.2">
      <c r="A35" s="368"/>
      <c r="B35" s="368"/>
      <c r="C35" s="362"/>
      <c r="D35" s="368" t="s">
        <v>53</v>
      </c>
      <c r="E35" s="368"/>
      <c r="F35" s="224">
        <v>301.79500000000002</v>
      </c>
      <c r="G35" s="224">
        <v>307.26100000000002</v>
      </c>
      <c r="H35" s="224">
        <v>302.26900000000001</v>
      </c>
      <c r="I35" s="224">
        <v>302.73700000000002</v>
      </c>
      <c r="J35" s="224">
        <v>315.74200000000002</v>
      </c>
      <c r="K35" s="224">
        <v>325.87700000000001</v>
      </c>
      <c r="L35" s="224">
        <v>333.392</v>
      </c>
      <c r="M35" s="224">
        <v>345.96499999999997</v>
      </c>
      <c r="N35" s="224">
        <v>348.66300000000001</v>
      </c>
      <c r="O35" s="224">
        <v>351.411</v>
      </c>
      <c r="P35" s="224">
        <v>366.08100000000002</v>
      </c>
      <c r="Q35" s="224">
        <v>376.09699999999998</v>
      </c>
      <c r="R35" s="224">
        <v>1580.0170000000001</v>
      </c>
      <c r="S35" s="224">
        <v>3368.2339999999999</v>
      </c>
    </row>
    <row r="36" spans="1:20" x14ac:dyDescent="0.2">
      <c r="A36" s="368"/>
      <c r="B36" s="368"/>
      <c r="C36" s="368"/>
      <c r="D36" s="368"/>
      <c r="E36" s="368"/>
      <c r="F36" s="375"/>
      <c r="G36" s="375"/>
      <c r="H36" s="375"/>
      <c r="I36" s="375"/>
      <c r="J36" s="375"/>
      <c r="K36" s="375"/>
      <c r="L36" s="375"/>
      <c r="M36" s="375"/>
      <c r="N36" s="375"/>
      <c r="O36" s="375"/>
      <c r="P36" s="375"/>
      <c r="Q36" s="375"/>
      <c r="R36" s="375"/>
      <c r="S36" s="375"/>
    </row>
    <row r="37" spans="1:20" x14ac:dyDescent="0.2">
      <c r="A37" s="368" t="s">
        <v>92</v>
      </c>
      <c r="B37" s="222"/>
      <c r="C37" s="222"/>
      <c r="D37" s="222"/>
      <c r="E37" s="222"/>
      <c r="F37" s="375"/>
      <c r="G37" s="375"/>
      <c r="H37" s="375"/>
      <c r="I37" s="375"/>
      <c r="J37" s="375"/>
      <c r="K37" s="375"/>
      <c r="L37" s="375"/>
      <c r="M37" s="375"/>
      <c r="N37" s="375"/>
      <c r="O37" s="375"/>
      <c r="P37" s="375"/>
      <c r="Q37" s="375"/>
      <c r="R37" s="375"/>
      <c r="S37" s="375"/>
    </row>
    <row r="38" spans="1:20" ht="16.5" x14ac:dyDescent="0.2">
      <c r="A38" s="368"/>
      <c r="B38" s="368" t="s">
        <v>202</v>
      </c>
      <c r="C38" s="222"/>
      <c r="D38" s="222"/>
      <c r="E38" s="222"/>
      <c r="F38" s="224">
        <v>97.287999999999997</v>
      </c>
      <c r="G38" s="224">
        <v>98.063999999999993</v>
      </c>
      <c r="H38" s="224">
        <v>100.73399999999999</v>
      </c>
      <c r="I38" s="224">
        <v>103.461</v>
      </c>
      <c r="J38" s="224">
        <v>106.714</v>
      </c>
      <c r="K38" s="224">
        <v>110.331</v>
      </c>
      <c r="L38" s="224">
        <v>114.056</v>
      </c>
      <c r="M38" s="224">
        <v>117.96299999999999</v>
      </c>
      <c r="N38" s="224">
        <v>121.825</v>
      </c>
      <c r="O38" s="224">
        <v>125.789</v>
      </c>
      <c r="P38" s="224">
        <v>129.94499999999999</v>
      </c>
      <c r="Q38" s="224">
        <v>134.22999999999999</v>
      </c>
      <c r="R38" s="224">
        <v>535.29600000000005</v>
      </c>
      <c r="S38" s="224">
        <v>1165.048</v>
      </c>
    </row>
    <row r="39" spans="1:20" x14ac:dyDescent="0.2">
      <c r="A39" s="368"/>
      <c r="B39" s="368" t="s">
        <v>91</v>
      </c>
      <c r="C39" s="222"/>
      <c r="D39" s="222"/>
      <c r="E39" s="222"/>
      <c r="F39" s="224">
        <v>56.728999999999999</v>
      </c>
      <c r="G39" s="224">
        <v>61.6</v>
      </c>
      <c r="H39" s="224">
        <v>58.15</v>
      </c>
      <c r="I39" s="224">
        <v>55.1</v>
      </c>
      <c r="J39" s="224">
        <v>61.4</v>
      </c>
      <c r="K39" s="224">
        <v>63.1</v>
      </c>
      <c r="L39" s="224">
        <v>64.75</v>
      </c>
      <c r="M39" s="224">
        <v>71.55</v>
      </c>
      <c r="N39" s="224">
        <v>68.400000000000006</v>
      </c>
      <c r="O39" s="224">
        <v>64.849999999999994</v>
      </c>
      <c r="P39" s="224">
        <v>72.05</v>
      </c>
      <c r="Q39" s="224">
        <v>73.95</v>
      </c>
      <c r="R39" s="224">
        <v>302.5</v>
      </c>
      <c r="S39" s="224">
        <v>653.29999999999995</v>
      </c>
    </row>
    <row r="40" spans="1:20" x14ac:dyDescent="0.2">
      <c r="A40" s="368"/>
      <c r="B40" s="368" t="s">
        <v>32</v>
      </c>
      <c r="C40" s="222"/>
      <c r="D40" s="222"/>
      <c r="E40" s="222"/>
      <c r="F40" s="224">
        <v>7.4960000000000004</v>
      </c>
      <c r="G40" s="224">
        <v>5.3360000000000003</v>
      </c>
      <c r="H40" s="224">
        <v>5.5780000000000003</v>
      </c>
      <c r="I40" s="224">
        <v>5.2809999999999997</v>
      </c>
      <c r="J40" s="224">
        <v>5.3</v>
      </c>
      <c r="K40" s="224">
        <v>5.3289999999999997</v>
      </c>
      <c r="L40" s="224">
        <v>6.2590000000000003</v>
      </c>
      <c r="M40" s="224">
        <v>6.8860000000000001</v>
      </c>
      <c r="N40" s="224">
        <v>7.8959999999999999</v>
      </c>
      <c r="O40" s="224">
        <v>7.8179999999999996</v>
      </c>
      <c r="P40" s="224">
        <v>4.5759999999999996</v>
      </c>
      <c r="Q40" s="224">
        <v>11.489000000000001</v>
      </c>
      <c r="R40" s="224">
        <v>27.747</v>
      </c>
      <c r="S40" s="224">
        <v>66.412000000000006</v>
      </c>
    </row>
    <row r="41" spans="1:20" ht="3" customHeight="1" x14ac:dyDescent="0.2">
      <c r="A41" s="368"/>
      <c r="B41" s="368"/>
      <c r="C41" s="368"/>
      <c r="D41" s="368"/>
      <c r="E41" s="368"/>
      <c r="F41" s="233" t="s">
        <v>46</v>
      </c>
      <c r="G41" s="233" t="s">
        <v>46</v>
      </c>
      <c r="H41" s="233" t="s">
        <v>46</v>
      </c>
      <c r="I41" s="233" t="s">
        <v>46</v>
      </c>
      <c r="J41" s="233" t="s">
        <v>46</v>
      </c>
      <c r="K41" s="233" t="s">
        <v>46</v>
      </c>
      <c r="L41" s="233" t="s">
        <v>46</v>
      </c>
      <c r="M41" s="233" t="s">
        <v>46</v>
      </c>
      <c r="N41" s="233" t="s">
        <v>46</v>
      </c>
      <c r="O41" s="233" t="s">
        <v>46</v>
      </c>
      <c r="P41" s="233" t="s">
        <v>46</v>
      </c>
      <c r="Q41" s="233" t="s">
        <v>46</v>
      </c>
      <c r="R41" s="204" t="s">
        <v>46</v>
      </c>
      <c r="S41" s="204" t="s">
        <v>21</v>
      </c>
    </row>
    <row r="42" spans="1:20" x14ac:dyDescent="0.2">
      <c r="A42" s="368"/>
      <c r="B42" s="368"/>
      <c r="C42" s="362"/>
      <c r="D42" s="368" t="s">
        <v>53</v>
      </c>
      <c r="E42" s="368"/>
      <c r="F42" s="224">
        <v>161.51300000000001</v>
      </c>
      <c r="G42" s="224">
        <v>165</v>
      </c>
      <c r="H42" s="224">
        <v>164.46199999999999</v>
      </c>
      <c r="I42" s="224">
        <v>163.84200000000001</v>
      </c>
      <c r="J42" s="224">
        <v>173.41399999999999</v>
      </c>
      <c r="K42" s="224">
        <v>178.76</v>
      </c>
      <c r="L42" s="224">
        <v>185.065</v>
      </c>
      <c r="M42" s="224">
        <v>196.399</v>
      </c>
      <c r="N42" s="224">
        <v>198.12100000000001</v>
      </c>
      <c r="O42" s="224">
        <v>198.45699999999999</v>
      </c>
      <c r="P42" s="224">
        <v>206.571</v>
      </c>
      <c r="Q42" s="224">
        <v>219.66900000000001</v>
      </c>
      <c r="R42" s="224">
        <v>865.54300000000001</v>
      </c>
      <c r="S42" s="224">
        <v>1884.76</v>
      </c>
    </row>
    <row r="43" spans="1:20" x14ac:dyDescent="0.2">
      <c r="A43" s="368"/>
      <c r="B43" s="368"/>
      <c r="C43" s="368"/>
      <c r="D43" s="368"/>
      <c r="E43" s="368"/>
      <c r="F43" s="375"/>
      <c r="G43" s="375"/>
      <c r="H43" s="375"/>
      <c r="I43" s="375"/>
      <c r="J43" s="375"/>
      <c r="K43" s="375"/>
      <c r="L43" s="375"/>
      <c r="M43" s="375"/>
      <c r="N43" s="375"/>
      <c r="O43" s="375"/>
      <c r="P43" s="375"/>
      <c r="Q43" s="375"/>
      <c r="R43" s="375"/>
      <c r="S43" s="375"/>
    </row>
    <row r="44" spans="1:20" ht="16.5" x14ac:dyDescent="0.2">
      <c r="A44" s="368" t="s">
        <v>203</v>
      </c>
      <c r="B44" s="368"/>
      <c r="C44" s="368"/>
      <c r="D44" s="368"/>
      <c r="E44" s="368"/>
      <c r="F44" s="375"/>
      <c r="G44" s="375"/>
      <c r="H44" s="375"/>
      <c r="I44" s="375"/>
      <c r="J44" s="375"/>
      <c r="K44" s="375"/>
      <c r="L44" s="375"/>
      <c r="M44" s="375"/>
      <c r="N44" s="375"/>
      <c r="O44" s="375"/>
      <c r="P44" s="375"/>
      <c r="Q44" s="375"/>
      <c r="R44" s="375"/>
      <c r="S44" s="375"/>
    </row>
    <row r="45" spans="1:20" x14ac:dyDescent="0.2">
      <c r="A45" s="368"/>
      <c r="B45" s="368" t="s">
        <v>90</v>
      </c>
      <c r="C45" s="222"/>
      <c r="D45" s="222"/>
      <c r="E45" s="222"/>
      <c r="F45" s="224">
        <v>76.438000000000002</v>
      </c>
      <c r="G45" s="224">
        <v>88.965999999999994</v>
      </c>
      <c r="H45" s="224">
        <v>87.341999999999999</v>
      </c>
      <c r="I45" s="224">
        <v>84.146000000000001</v>
      </c>
      <c r="J45" s="224">
        <v>95.212999999999994</v>
      </c>
      <c r="K45" s="224">
        <v>98.891999999999996</v>
      </c>
      <c r="L45" s="224">
        <v>102.52200000000001</v>
      </c>
      <c r="M45" s="224">
        <v>115.072</v>
      </c>
      <c r="N45" s="224">
        <v>110.316</v>
      </c>
      <c r="O45" s="224">
        <v>104.66500000000001</v>
      </c>
      <c r="P45" s="224">
        <v>117.774</v>
      </c>
      <c r="Q45" s="224">
        <v>121.869</v>
      </c>
      <c r="R45" s="224">
        <v>468.11500000000001</v>
      </c>
      <c r="S45" s="224">
        <v>1037.8109999999999</v>
      </c>
      <c r="T45" s="224"/>
    </row>
    <row r="46" spans="1:20" x14ac:dyDescent="0.2">
      <c r="A46" s="368"/>
      <c r="B46" s="368" t="s">
        <v>32</v>
      </c>
      <c r="C46" s="368"/>
      <c r="D46" s="368"/>
      <c r="E46" s="368"/>
      <c r="F46" s="224">
        <v>15.972</v>
      </c>
      <c r="G46" s="224">
        <v>20.866</v>
      </c>
      <c r="H46" s="224">
        <v>22.132999999999999</v>
      </c>
      <c r="I46" s="224">
        <v>17.273</v>
      </c>
      <c r="J46" s="224">
        <v>17.440000000000001</v>
      </c>
      <c r="K46" s="224">
        <v>18.177</v>
      </c>
      <c r="L46" s="224">
        <v>18.997</v>
      </c>
      <c r="M46" s="224">
        <v>20.623999999999999</v>
      </c>
      <c r="N46" s="224">
        <v>20.757000000000001</v>
      </c>
      <c r="O46" s="224">
        <v>20.916</v>
      </c>
      <c r="P46" s="224">
        <v>23.053999999999998</v>
      </c>
      <c r="Q46" s="224">
        <v>24.021999999999998</v>
      </c>
      <c r="R46" s="224">
        <v>94.02</v>
      </c>
      <c r="S46" s="224">
        <v>203.393</v>
      </c>
    </row>
    <row r="47" spans="1:20" ht="3" customHeight="1" x14ac:dyDescent="0.2">
      <c r="A47" s="368"/>
      <c r="B47" s="368"/>
      <c r="C47" s="368"/>
      <c r="D47" s="368"/>
      <c r="E47" s="368"/>
      <c r="F47" s="233" t="s">
        <v>54</v>
      </c>
      <c r="G47" s="233" t="s">
        <v>54</v>
      </c>
      <c r="H47" s="233" t="s">
        <v>54</v>
      </c>
      <c r="I47" s="233" t="s">
        <v>54</v>
      </c>
      <c r="J47" s="233" t="s">
        <v>54</v>
      </c>
      <c r="K47" s="233" t="s">
        <v>46</v>
      </c>
      <c r="L47" s="233" t="s">
        <v>46</v>
      </c>
      <c r="M47" s="233" t="s">
        <v>46</v>
      </c>
      <c r="N47" s="233" t="s">
        <v>46</v>
      </c>
      <c r="O47" s="233" t="s">
        <v>46</v>
      </c>
      <c r="P47" s="233" t="s">
        <v>46</v>
      </c>
      <c r="Q47" s="233" t="s">
        <v>46</v>
      </c>
      <c r="R47" s="233" t="s">
        <v>46</v>
      </c>
      <c r="S47" s="204" t="s">
        <v>21</v>
      </c>
    </row>
    <row r="48" spans="1:20" x14ac:dyDescent="0.2">
      <c r="A48" s="368"/>
      <c r="B48" s="368"/>
      <c r="C48" s="362"/>
      <c r="D48" s="368" t="s">
        <v>53</v>
      </c>
      <c r="E48" s="368"/>
      <c r="F48" s="224">
        <v>92.41</v>
      </c>
      <c r="G48" s="224">
        <v>109.83199999999999</v>
      </c>
      <c r="H48" s="224">
        <v>109.47499999999999</v>
      </c>
      <c r="I48" s="224">
        <v>101.419</v>
      </c>
      <c r="J48" s="224">
        <v>112.65300000000001</v>
      </c>
      <c r="K48" s="224">
        <v>117.069</v>
      </c>
      <c r="L48" s="224">
        <v>121.51900000000001</v>
      </c>
      <c r="M48" s="224">
        <v>135.696</v>
      </c>
      <c r="N48" s="224">
        <v>131.07300000000001</v>
      </c>
      <c r="O48" s="224">
        <v>125.581</v>
      </c>
      <c r="P48" s="224">
        <v>140.828</v>
      </c>
      <c r="Q48" s="224">
        <v>145.89099999999999</v>
      </c>
      <c r="R48" s="224">
        <v>562.13499999999999</v>
      </c>
      <c r="S48" s="224">
        <v>1241.204</v>
      </c>
    </row>
    <row r="49" spans="1:19" x14ac:dyDescent="0.2">
      <c r="A49" s="368"/>
      <c r="B49" s="368"/>
      <c r="C49" s="368"/>
      <c r="D49" s="368"/>
      <c r="E49" s="368"/>
      <c r="F49" s="375"/>
      <c r="G49" s="375"/>
      <c r="H49" s="375"/>
      <c r="I49" s="375"/>
      <c r="J49" s="375"/>
      <c r="K49" s="375"/>
      <c r="L49" s="375"/>
      <c r="M49" s="375"/>
      <c r="N49" s="375"/>
      <c r="O49" s="375"/>
      <c r="P49" s="375"/>
      <c r="Q49" s="375"/>
      <c r="R49" s="375"/>
      <c r="S49" s="375"/>
    </row>
    <row r="50" spans="1:19" x14ac:dyDescent="0.2">
      <c r="A50" s="368" t="s">
        <v>89</v>
      </c>
      <c r="B50" s="222"/>
      <c r="C50" s="222"/>
      <c r="D50" s="222"/>
      <c r="E50" s="222"/>
      <c r="F50" s="375"/>
      <c r="G50" s="375"/>
      <c r="H50" s="375"/>
      <c r="I50" s="375"/>
      <c r="J50" s="375"/>
      <c r="K50" s="375"/>
      <c r="L50" s="375"/>
      <c r="M50" s="375"/>
      <c r="N50" s="375"/>
      <c r="O50" s="375"/>
      <c r="P50" s="375"/>
      <c r="Q50" s="375"/>
      <c r="R50" s="375"/>
      <c r="S50" s="375"/>
    </row>
    <row r="51" spans="1:19" x14ac:dyDescent="0.2">
      <c r="A51" s="368"/>
      <c r="B51" s="368" t="s">
        <v>88</v>
      </c>
      <c r="C51" s="222"/>
      <c r="D51" s="222"/>
      <c r="E51" s="222"/>
      <c r="F51" s="224">
        <v>12.996</v>
      </c>
      <c r="G51" s="224">
        <v>15.084</v>
      </c>
      <c r="H51" s="224">
        <v>19.265999999999998</v>
      </c>
      <c r="I51" s="224">
        <v>18.422999999999998</v>
      </c>
      <c r="J51" s="224">
        <v>15.865</v>
      </c>
      <c r="K51" s="224">
        <v>14.882</v>
      </c>
      <c r="L51" s="224">
        <v>15.295999999999999</v>
      </c>
      <c r="M51" s="224">
        <v>14.952999999999999</v>
      </c>
      <c r="N51" s="224">
        <v>15.282999999999999</v>
      </c>
      <c r="O51" s="224">
        <v>14.996</v>
      </c>
      <c r="P51" s="224">
        <v>15.103999999999999</v>
      </c>
      <c r="Q51" s="224">
        <v>15.377000000000001</v>
      </c>
      <c r="R51" s="224">
        <v>83.731999999999999</v>
      </c>
      <c r="S51" s="224">
        <v>159.44499999999999</v>
      </c>
    </row>
    <row r="52" spans="1:19" x14ac:dyDescent="0.2">
      <c r="A52" s="368"/>
      <c r="B52" s="368" t="s">
        <v>87</v>
      </c>
      <c r="C52" s="222"/>
      <c r="D52" s="222"/>
      <c r="E52" s="222"/>
      <c r="F52" s="224">
        <v>-12.843</v>
      </c>
      <c r="G52" s="224">
        <v>-11.082000000000001</v>
      </c>
      <c r="H52" s="224">
        <v>-13.401</v>
      </c>
      <c r="I52" s="224">
        <v>-15.005000000000001</v>
      </c>
      <c r="J52" s="224">
        <v>-11.641999999999999</v>
      </c>
      <c r="K52" s="224">
        <v>-11.307</v>
      </c>
      <c r="L52" s="224">
        <v>-11.757999999999999</v>
      </c>
      <c r="M52" s="224">
        <v>-12.423</v>
      </c>
      <c r="N52" s="224">
        <v>-13.516999999999999</v>
      </c>
      <c r="O52" s="224">
        <v>-14.542</v>
      </c>
      <c r="P52" s="224">
        <v>-14.474</v>
      </c>
      <c r="Q52" s="224">
        <v>-14.374000000000001</v>
      </c>
      <c r="R52" s="224">
        <v>-63.113</v>
      </c>
      <c r="S52" s="224">
        <v>-132.44300000000001</v>
      </c>
    </row>
    <row r="53" spans="1:19" x14ac:dyDescent="0.2">
      <c r="A53" s="368"/>
      <c r="B53" s="368" t="s">
        <v>80</v>
      </c>
      <c r="C53" s="222"/>
      <c r="D53" s="222"/>
      <c r="E53" s="222"/>
      <c r="F53" s="224">
        <v>9.9629999999999992</v>
      </c>
      <c r="G53" s="224">
        <v>9.8670000000000009</v>
      </c>
      <c r="H53" s="224">
        <v>10.212999999999999</v>
      </c>
      <c r="I53" s="224">
        <v>10.724</v>
      </c>
      <c r="J53" s="224">
        <v>11.250999999999999</v>
      </c>
      <c r="K53" s="224">
        <v>11.891999999999999</v>
      </c>
      <c r="L53" s="224">
        <v>12.586</v>
      </c>
      <c r="M53" s="224">
        <v>13.301</v>
      </c>
      <c r="N53" s="224">
        <v>13.638999999999999</v>
      </c>
      <c r="O53" s="224">
        <v>14.49</v>
      </c>
      <c r="P53" s="224">
        <v>15.403</v>
      </c>
      <c r="Q53" s="224">
        <v>16.370999999999999</v>
      </c>
      <c r="R53" s="224">
        <v>56.665999999999997</v>
      </c>
      <c r="S53" s="224">
        <v>129.87</v>
      </c>
    </row>
    <row r="54" spans="1:19" ht="16.5" x14ac:dyDescent="0.2">
      <c r="A54" s="368"/>
      <c r="B54" s="226" t="s">
        <v>204</v>
      </c>
      <c r="C54" s="222"/>
      <c r="D54" s="222"/>
      <c r="E54" s="222"/>
      <c r="F54" s="224">
        <v>0</v>
      </c>
      <c r="G54" s="224">
        <v>0</v>
      </c>
      <c r="H54" s="224">
        <v>2.5</v>
      </c>
      <c r="I54" s="224">
        <v>1.9</v>
      </c>
      <c r="J54" s="224">
        <v>1.2</v>
      </c>
      <c r="K54" s="224">
        <v>0.8</v>
      </c>
      <c r="L54" s="224">
        <v>0.4</v>
      </c>
      <c r="M54" s="224">
        <v>0.9</v>
      </c>
      <c r="N54" s="224">
        <v>0.9</v>
      </c>
      <c r="O54" s="224">
        <v>1</v>
      </c>
      <c r="P54" s="224">
        <v>1.2</v>
      </c>
      <c r="Q54" s="224">
        <v>1.5</v>
      </c>
      <c r="R54" s="224">
        <v>6.8</v>
      </c>
      <c r="S54" s="224">
        <v>12.3</v>
      </c>
    </row>
    <row r="55" spans="1:19" x14ac:dyDescent="0.2">
      <c r="A55" s="368"/>
      <c r="B55" s="368" t="s">
        <v>86</v>
      </c>
      <c r="C55" s="222"/>
      <c r="D55" s="222"/>
      <c r="E55" s="222"/>
      <c r="F55" s="224">
        <v>22.003</v>
      </c>
      <c r="G55" s="224">
        <v>-6.0229999999999997</v>
      </c>
      <c r="H55" s="224">
        <v>-3.5619999999999998</v>
      </c>
      <c r="I55" s="224">
        <v>-0.25600000000000001</v>
      </c>
      <c r="J55" s="224">
        <v>0.36</v>
      </c>
      <c r="K55" s="224">
        <v>0.76200000000000001</v>
      </c>
      <c r="L55" s="224">
        <v>0.86599999999999999</v>
      </c>
      <c r="M55" s="224">
        <v>0.64900000000000002</v>
      </c>
      <c r="N55" s="224">
        <v>0.57399999999999995</v>
      </c>
      <c r="O55" s="224">
        <v>0.432</v>
      </c>
      <c r="P55" s="224">
        <v>0.30599999999999999</v>
      </c>
      <c r="Q55" s="224">
        <v>0.17699999999999999</v>
      </c>
      <c r="R55" s="224">
        <v>-1.83</v>
      </c>
      <c r="S55" s="224">
        <v>0.308</v>
      </c>
    </row>
    <row r="56" spans="1:19" x14ac:dyDescent="0.2">
      <c r="A56" s="368"/>
      <c r="B56" s="368" t="s">
        <v>32</v>
      </c>
      <c r="C56" s="222"/>
      <c r="D56" s="222"/>
      <c r="E56" s="222"/>
      <c r="F56" s="224">
        <v>55.298000000000002</v>
      </c>
      <c r="G56" s="224">
        <v>62.890999999999998</v>
      </c>
      <c r="H56" s="224">
        <v>72.843999999999994</v>
      </c>
      <c r="I56" s="224">
        <v>71.97</v>
      </c>
      <c r="J56" s="224">
        <v>72.325000000000003</v>
      </c>
      <c r="K56" s="224">
        <v>72.513000000000005</v>
      </c>
      <c r="L56" s="224">
        <v>68.917000000000002</v>
      </c>
      <c r="M56" s="224">
        <v>66.834000000000003</v>
      </c>
      <c r="N56" s="224">
        <v>65.754999999999995</v>
      </c>
      <c r="O56" s="224">
        <v>64.31</v>
      </c>
      <c r="P56" s="224">
        <v>64.971000000000004</v>
      </c>
      <c r="Q56" s="224">
        <v>68.453999999999994</v>
      </c>
      <c r="R56" s="224">
        <v>358.56900000000002</v>
      </c>
      <c r="S56" s="224">
        <v>688.89300000000003</v>
      </c>
    </row>
    <row r="57" spans="1:19" ht="3" customHeight="1" x14ac:dyDescent="0.2">
      <c r="A57" s="368"/>
      <c r="B57" s="368"/>
      <c r="C57" s="368"/>
      <c r="D57" s="368"/>
      <c r="E57" s="368"/>
      <c r="F57" s="233" t="s">
        <v>46</v>
      </c>
      <c r="G57" s="233" t="s">
        <v>46</v>
      </c>
      <c r="H57" s="233" t="s">
        <v>46</v>
      </c>
      <c r="I57" s="233" t="s">
        <v>46</v>
      </c>
      <c r="J57" s="233" t="s">
        <v>46</v>
      </c>
      <c r="K57" s="233" t="s">
        <v>46</v>
      </c>
      <c r="L57" s="233" t="s">
        <v>46</v>
      </c>
      <c r="M57" s="233" t="s">
        <v>46</v>
      </c>
      <c r="N57" s="233" t="s">
        <v>46</v>
      </c>
      <c r="O57" s="233" t="s">
        <v>46</v>
      </c>
      <c r="P57" s="233" t="s">
        <v>46</v>
      </c>
      <c r="Q57" s="233" t="s">
        <v>46</v>
      </c>
      <c r="R57" s="233" t="s">
        <v>46</v>
      </c>
      <c r="S57" s="233" t="s">
        <v>46</v>
      </c>
    </row>
    <row r="58" spans="1:19" x14ac:dyDescent="0.2">
      <c r="A58" s="368"/>
      <c r="B58" s="368"/>
      <c r="C58" s="362"/>
      <c r="D58" s="368" t="s">
        <v>53</v>
      </c>
      <c r="E58" s="368"/>
      <c r="F58" s="224">
        <v>87.417000000000002</v>
      </c>
      <c r="G58" s="224">
        <v>70.736999999999995</v>
      </c>
      <c r="H58" s="224">
        <v>87.86</v>
      </c>
      <c r="I58" s="224">
        <v>87.756</v>
      </c>
      <c r="J58" s="224">
        <v>89.358999999999995</v>
      </c>
      <c r="K58" s="224">
        <v>89.542000000000002</v>
      </c>
      <c r="L58" s="224">
        <v>86.307000000000002</v>
      </c>
      <c r="M58" s="224">
        <v>84.213999999999999</v>
      </c>
      <c r="N58" s="224">
        <v>82.634</v>
      </c>
      <c r="O58" s="224">
        <v>80.686000000000007</v>
      </c>
      <c r="P58" s="224">
        <v>82.51</v>
      </c>
      <c r="Q58" s="224">
        <v>87.504999999999995</v>
      </c>
      <c r="R58" s="224">
        <v>440.82400000000001</v>
      </c>
      <c r="S58" s="224">
        <v>858.37300000000005</v>
      </c>
    </row>
    <row r="59" spans="1:19" x14ac:dyDescent="0.2">
      <c r="A59" s="368"/>
      <c r="B59" s="368"/>
      <c r="C59" s="368"/>
      <c r="D59" s="368"/>
      <c r="E59" s="368"/>
      <c r="F59" s="223"/>
      <c r="G59" s="223"/>
      <c r="H59" s="223"/>
      <c r="I59" s="223"/>
      <c r="J59" s="223"/>
      <c r="K59" s="223"/>
      <c r="L59" s="223"/>
      <c r="M59" s="223"/>
      <c r="N59" s="223"/>
      <c r="O59" s="223"/>
      <c r="P59" s="223"/>
      <c r="Q59" s="223"/>
      <c r="R59" s="375"/>
      <c r="S59" s="375"/>
    </row>
    <row r="60" spans="1:19" x14ac:dyDescent="0.2">
      <c r="A60" s="368"/>
      <c r="B60" s="368"/>
      <c r="C60" s="368"/>
      <c r="D60" s="368"/>
      <c r="E60" s="368"/>
      <c r="F60" s="223"/>
      <c r="G60" s="223"/>
      <c r="H60" s="223"/>
      <c r="I60" s="223"/>
      <c r="J60" s="223"/>
      <c r="K60" s="223"/>
      <c r="L60" s="223"/>
      <c r="M60" s="223"/>
      <c r="N60" s="223"/>
      <c r="O60" s="223"/>
      <c r="P60" s="223"/>
      <c r="Q60" s="223"/>
      <c r="R60" s="375"/>
      <c r="S60" s="375"/>
    </row>
    <row r="61" spans="1:19" x14ac:dyDescent="0.2">
      <c r="A61" s="368" t="s">
        <v>78</v>
      </c>
      <c r="B61" s="222"/>
      <c r="C61" s="222"/>
      <c r="D61" s="222"/>
      <c r="E61" s="222"/>
      <c r="F61" s="223"/>
      <c r="G61" s="223"/>
      <c r="H61" s="223"/>
      <c r="I61" s="223"/>
      <c r="J61" s="223"/>
      <c r="K61" s="223"/>
      <c r="L61" s="223"/>
      <c r="M61" s="223"/>
      <c r="N61" s="223"/>
      <c r="O61" s="223"/>
      <c r="P61" s="223"/>
      <c r="Q61" s="223"/>
      <c r="R61" s="375"/>
      <c r="S61" s="375"/>
    </row>
    <row r="62" spans="1:19" ht="16.5" x14ac:dyDescent="0.2">
      <c r="A62" s="368"/>
      <c r="B62" s="222" t="s">
        <v>205</v>
      </c>
      <c r="C62" s="222"/>
      <c r="D62" s="222"/>
      <c r="E62" s="222"/>
      <c r="F62" s="224">
        <v>-94.233999999999995</v>
      </c>
      <c r="G62" s="224">
        <v>-100.66200000000001</v>
      </c>
      <c r="H62" s="224">
        <v>-109.94499999999999</v>
      </c>
      <c r="I62" s="224">
        <v>-117.88500000000001</v>
      </c>
      <c r="J62" s="224">
        <v>-126.062</v>
      </c>
      <c r="K62" s="224">
        <v>-136.29</v>
      </c>
      <c r="L62" s="224">
        <v>-146.32599999999999</v>
      </c>
      <c r="M62" s="224">
        <v>-160.684</v>
      </c>
      <c r="N62" s="224">
        <v>-171.73699999999999</v>
      </c>
      <c r="O62" s="224">
        <v>-179.79400000000001</v>
      </c>
      <c r="P62" s="224">
        <v>-194.029</v>
      </c>
      <c r="Q62" s="224">
        <v>-209.55199999999999</v>
      </c>
      <c r="R62" s="224">
        <v>-636.50800000000004</v>
      </c>
      <c r="S62" s="224">
        <v>-1552.3040000000001</v>
      </c>
    </row>
    <row r="63" spans="1:19" x14ac:dyDescent="0.2">
      <c r="A63" s="368"/>
      <c r="B63" s="222" t="s">
        <v>85</v>
      </c>
      <c r="C63" s="222"/>
      <c r="D63" s="222"/>
      <c r="E63" s="222"/>
      <c r="F63" s="223"/>
      <c r="G63" s="223"/>
      <c r="H63" s="223"/>
      <c r="I63" s="223"/>
      <c r="J63" s="223"/>
      <c r="K63" s="223"/>
      <c r="L63" s="223"/>
      <c r="M63" s="223"/>
      <c r="N63" s="223"/>
      <c r="O63" s="223"/>
      <c r="P63" s="223"/>
      <c r="Q63" s="223"/>
      <c r="R63" s="223"/>
      <c r="S63" s="223"/>
    </row>
    <row r="64" spans="1:19" x14ac:dyDescent="0.2">
      <c r="A64" s="368"/>
      <c r="B64" s="222" t="s">
        <v>84</v>
      </c>
      <c r="C64" s="362"/>
      <c r="D64" s="222"/>
      <c r="E64" s="222"/>
      <c r="F64" s="223"/>
      <c r="G64" s="223"/>
      <c r="H64" s="223"/>
      <c r="I64" s="223"/>
      <c r="J64" s="223"/>
      <c r="K64" s="223"/>
      <c r="L64" s="223"/>
      <c r="M64" s="223"/>
      <c r="N64" s="223"/>
      <c r="O64" s="223"/>
      <c r="P64" s="223"/>
      <c r="Q64" s="223"/>
      <c r="R64" s="223"/>
      <c r="S64" s="223"/>
    </row>
    <row r="65" spans="1:20" x14ac:dyDescent="0.2">
      <c r="A65" s="368"/>
      <c r="B65" s="222"/>
      <c r="C65" s="225" t="s">
        <v>3</v>
      </c>
      <c r="D65" s="225"/>
      <c r="E65" s="225"/>
      <c r="F65" s="224">
        <v>-16.007999999999999</v>
      </c>
      <c r="G65" s="224">
        <v>-16.41</v>
      </c>
      <c r="H65" s="224">
        <v>-16.922000000000001</v>
      </c>
      <c r="I65" s="224">
        <v>-17.489999999999998</v>
      </c>
      <c r="J65" s="224">
        <v>-18.068999999999999</v>
      </c>
      <c r="K65" s="224">
        <v>-18.655999999999999</v>
      </c>
      <c r="L65" s="224">
        <v>-19.260000000000002</v>
      </c>
      <c r="M65" s="224">
        <v>-19.879000000000001</v>
      </c>
      <c r="N65" s="224">
        <v>-20.51</v>
      </c>
      <c r="O65" s="224">
        <v>-21.158000000000001</v>
      </c>
      <c r="P65" s="224">
        <v>-21.826000000000001</v>
      </c>
      <c r="Q65" s="224">
        <v>-22.515999999999998</v>
      </c>
      <c r="R65" s="224">
        <v>-90.397000000000006</v>
      </c>
      <c r="S65" s="224">
        <v>-196.286</v>
      </c>
    </row>
    <row r="66" spans="1:20" x14ac:dyDescent="0.2">
      <c r="A66" s="368"/>
      <c r="B66" s="222"/>
      <c r="C66" s="225" t="s">
        <v>83</v>
      </c>
      <c r="D66" s="225"/>
      <c r="E66" s="225"/>
      <c r="F66" s="224">
        <v>-19.690999999999999</v>
      </c>
      <c r="G66" s="224">
        <v>-19.146000000000001</v>
      </c>
      <c r="H66" s="224">
        <v>-17.952000000000002</v>
      </c>
      <c r="I66" s="224">
        <v>-17.827000000000002</v>
      </c>
      <c r="J66" s="224">
        <v>-18.166</v>
      </c>
      <c r="K66" s="224">
        <v>-18.54</v>
      </c>
      <c r="L66" s="224">
        <v>-18.917999999999999</v>
      </c>
      <c r="M66" s="224">
        <v>-19.295999999999999</v>
      </c>
      <c r="N66" s="224">
        <v>-19.687999999999999</v>
      </c>
      <c r="O66" s="224">
        <v>-20.09</v>
      </c>
      <c r="P66" s="224">
        <v>-20.497</v>
      </c>
      <c r="Q66" s="224">
        <v>-20.908000000000001</v>
      </c>
      <c r="R66" s="224">
        <v>-91.403000000000006</v>
      </c>
      <c r="S66" s="224">
        <v>-191.88200000000001</v>
      </c>
    </row>
    <row r="67" spans="1:20" x14ac:dyDescent="0.2">
      <c r="A67" s="368"/>
      <c r="B67" s="222"/>
      <c r="C67" s="225" t="s">
        <v>82</v>
      </c>
      <c r="D67" s="225"/>
      <c r="E67" s="225"/>
      <c r="F67" s="224">
        <v>-31.991</v>
      </c>
      <c r="G67" s="224">
        <v>-32.4</v>
      </c>
      <c r="H67" s="224">
        <v>-34.585999999999999</v>
      </c>
      <c r="I67" s="224">
        <v>-35.542000000000002</v>
      </c>
      <c r="J67" s="224">
        <v>-36.661000000000001</v>
      </c>
      <c r="K67" s="224">
        <v>-37.826000000000001</v>
      </c>
      <c r="L67" s="224">
        <v>-38.988999999999997</v>
      </c>
      <c r="M67" s="224">
        <v>-40.128</v>
      </c>
      <c r="N67" s="224">
        <v>-41.261000000000003</v>
      </c>
      <c r="O67" s="224">
        <v>-42.408000000000001</v>
      </c>
      <c r="P67" s="224">
        <v>-43.392000000000003</v>
      </c>
      <c r="Q67" s="224">
        <v>-44.399000000000001</v>
      </c>
      <c r="R67" s="224">
        <v>-183.60400000000001</v>
      </c>
      <c r="S67" s="224">
        <v>-395.19200000000001</v>
      </c>
    </row>
    <row r="68" spans="1:20" ht="3" customHeight="1" x14ac:dyDescent="0.2">
      <c r="A68" s="368"/>
      <c r="B68" s="222"/>
      <c r="C68" s="368"/>
      <c r="D68" s="368"/>
      <c r="E68" s="368"/>
      <c r="F68" s="233" t="s">
        <v>46</v>
      </c>
      <c r="G68" s="233" t="s">
        <v>46</v>
      </c>
      <c r="H68" s="233" t="s">
        <v>46</v>
      </c>
      <c r="I68" s="233" t="s">
        <v>46</v>
      </c>
      <c r="J68" s="233" t="s">
        <v>46</v>
      </c>
      <c r="K68" s="233" t="s">
        <v>46</v>
      </c>
      <c r="L68" s="233" t="s">
        <v>46</v>
      </c>
      <c r="M68" s="233" t="s">
        <v>46</v>
      </c>
      <c r="N68" s="233" t="s">
        <v>46</v>
      </c>
      <c r="O68" s="233" t="s">
        <v>46</v>
      </c>
      <c r="P68" s="233" t="s">
        <v>46</v>
      </c>
      <c r="Q68" s="233" t="s">
        <v>46</v>
      </c>
      <c r="R68" s="233" t="s">
        <v>30</v>
      </c>
      <c r="S68" s="233" t="s">
        <v>30</v>
      </c>
    </row>
    <row r="69" spans="1:20" x14ac:dyDescent="0.2">
      <c r="A69" s="368"/>
      <c r="B69" s="222"/>
      <c r="C69" s="368"/>
      <c r="D69" s="513" t="s">
        <v>53</v>
      </c>
      <c r="E69" s="514"/>
      <c r="F69" s="224">
        <v>-67.69</v>
      </c>
      <c r="G69" s="224">
        <v>-67.956000000000003</v>
      </c>
      <c r="H69" s="224">
        <v>-69.459999999999994</v>
      </c>
      <c r="I69" s="224">
        <v>-70.858999999999995</v>
      </c>
      <c r="J69" s="224">
        <v>-72.896000000000001</v>
      </c>
      <c r="K69" s="224">
        <v>-75.022000000000006</v>
      </c>
      <c r="L69" s="224">
        <v>-77.167000000000002</v>
      </c>
      <c r="M69" s="224">
        <v>-79.302999999999997</v>
      </c>
      <c r="N69" s="224">
        <v>-81.459000000000003</v>
      </c>
      <c r="O69" s="224">
        <v>-83.656000000000006</v>
      </c>
      <c r="P69" s="224">
        <v>-85.715000000000003</v>
      </c>
      <c r="Q69" s="224">
        <v>-87.822999999999993</v>
      </c>
      <c r="R69" s="224">
        <v>-365.404</v>
      </c>
      <c r="S69" s="224">
        <v>-783.36</v>
      </c>
    </row>
    <row r="70" spans="1:20" x14ac:dyDescent="0.2">
      <c r="A70" s="227"/>
      <c r="B70" s="228"/>
      <c r="C70" s="227"/>
      <c r="D70" s="227"/>
      <c r="E70" s="227"/>
      <c r="F70" s="229"/>
      <c r="G70" s="229"/>
      <c r="H70" s="229"/>
      <c r="I70" s="229"/>
      <c r="J70" s="229"/>
      <c r="K70" s="229"/>
      <c r="L70" s="229"/>
      <c r="M70" s="229"/>
      <c r="N70" s="229"/>
      <c r="O70" s="229"/>
      <c r="P70" s="229"/>
      <c r="Q70" s="229"/>
      <c r="R70" s="229"/>
      <c r="S70" s="229"/>
    </row>
    <row r="71" spans="1:20" ht="16.5" x14ac:dyDescent="0.2">
      <c r="A71" s="227"/>
      <c r="B71" s="226" t="s">
        <v>204</v>
      </c>
      <c r="C71" s="226"/>
      <c r="D71" s="226"/>
      <c r="E71" s="226"/>
      <c r="F71" s="224">
        <v>-22.733000000000001</v>
      </c>
      <c r="G71" s="224">
        <v>-19.899999999999999</v>
      </c>
      <c r="H71" s="224">
        <v>0</v>
      </c>
      <c r="I71" s="224">
        <v>0</v>
      </c>
      <c r="J71" s="224">
        <v>0</v>
      </c>
      <c r="K71" s="224">
        <v>0</v>
      </c>
      <c r="L71" s="224">
        <v>0</v>
      </c>
      <c r="M71" s="224">
        <v>0</v>
      </c>
      <c r="N71" s="224">
        <v>0</v>
      </c>
      <c r="O71" s="224">
        <v>0</v>
      </c>
      <c r="P71" s="224">
        <v>0</v>
      </c>
      <c r="Q71" s="224">
        <v>0</v>
      </c>
      <c r="R71" s="224">
        <v>0</v>
      </c>
      <c r="S71" s="224">
        <v>0</v>
      </c>
    </row>
    <row r="72" spans="1:20" x14ac:dyDescent="0.2">
      <c r="A72" s="227"/>
      <c r="B72" s="230" t="s">
        <v>80</v>
      </c>
      <c r="C72" s="230"/>
      <c r="D72" s="230"/>
      <c r="E72" s="230"/>
      <c r="F72" s="224">
        <v>-7.2290000000000001</v>
      </c>
      <c r="G72" s="224">
        <v>-6.8289999999999997</v>
      </c>
      <c r="H72" s="224">
        <v>-7.2919999999999998</v>
      </c>
      <c r="I72" s="224">
        <v>-7.6859999999999999</v>
      </c>
      <c r="J72" s="224">
        <v>-8.1080000000000005</v>
      </c>
      <c r="K72" s="224">
        <v>-8.5540000000000003</v>
      </c>
      <c r="L72" s="224">
        <v>-9.0239999999999991</v>
      </c>
      <c r="M72" s="224">
        <v>-9.5210000000000008</v>
      </c>
      <c r="N72" s="224">
        <v>-10.044</v>
      </c>
      <c r="O72" s="224">
        <v>-10.596</v>
      </c>
      <c r="P72" s="224">
        <v>-11.179</v>
      </c>
      <c r="Q72" s="224">
        <v>-11.794</v>
      </c>
      <c r="R72" s="224">
        <v>-40.664000000000001</v>
      </c>
      <c r="S72" s="224">
        <v>-93.798000000000002</v>
      </c>
    </row>
    <row r="73" spans="1:20" x14ac:dyDescent="0.2">
      <c r="A73" s="227"/>
      <c r="B73" s="226" t="s">
        <v>81</v>
      </c>
      <c r="C73" s="227"/>
      <c r="D73" s="227"/>
      <c r="E73" s="227"/>
      <c r="F73" s="224">
        <v>-10.62</v>
      </c>
      <c r="G73" s="224">
        <v>-9.0909999999999993</v>
      </c>
      <c r="H73" s="224">
        <v>-9.8960000000000008</v>
      </c>
      <c r="I73" s="224">
        <v>-13.194000000000001</v>
      </c>
      <c r="J73" s="224">
        <v>-12.952999999999999</v>
      </c>
      <c r="K73" s="224">
        <v>-12.978999999999999</v>
      </c>
      <c r="L73" s="224">
        <v>-13.84</v>
      </c>
      <c r="M73" s="224">
        <v>-14.042999999999999</v>
      </c>
      <c r="N73" s="224">
        <v>-14.079000000000001</v>
      </c>
      <c r="O73" s="224">
        <v>-15.811999999999999</v>
      </c>
      <c r="P73" s="224">
        <v>-15.865</v>
      </c>
      <c r="Q73" s="224">
        <v>-16.760999999999999</v>
      </c>
      <c r="R73" s="224">
        <v>-62.862000000000002</v>
      </c>
      <c r="S73" s="224">
        <v>-139.422</v>
      </c>
    </row>
    <row r="74" spans="1:20" x14ac:dyDescent="0.2">
      <c r="A74" s="227"/>
      <c r="B74" s="226" t="s">
        <v>32</v>
      </c>
      <c r="C74" s="226"/>
      <c r="D74" s="226"/>
      <c r="E74" s="226"/>
      <c r="F74" s="224">
        <v>-53.991999999999997</v>
      </c>
      <c r="G74" s="224">
        <v>-32.369</v>
      </c>
      <c r="H74" s="224">
        <v>-41.255000000000003</v>
      </c>
      <c r="I74" s="224">
        <v>-37.259</v>
      </c>
      <c r="J74" s="224">
        <v>-27.936</v>
      </c>
      <c r="K74" s="224">
        <v>-28.655000000000001</v>
      </c>
      <c r="L74" s="224">
        <v>-29.609000000000002</v>
      </c>
      <c r="M74" s="224">
        <v>-30.378</v>
      </c>
      <c r="N74" s="224">
        <v>-31.254999999999999</v>
      </c>
      <c r="O74" s="224">
        <v>-32.779000000000003</v>
      </c>
      <c r="P74" s="224">
        <v>-39.173000000000002</v>
      </c>
      <c r="Q74" s="224">
        <v>-24.356000000000002</v>
      </c>
      <c r="R74" s="224">
        <v>-164.714</v>
      </c>
      <c r="S74" s="224">
        <v>-322.65499999999997</v>
      </c>
    </row>
    <row r="75" spans="1:20" ht="3" customHeight="1" x14ac:dyDescent="0.2">
      <c r="A75" s="227"/>
      <c r="B75" s="226"/>
      <c r="C75" s="226"/>
      <c r="D75" s="226"/>
      <c r="E75" s="226"/>
      <c r="F75" s="204" t="s">
        <v>30</v>
      </c>
      <c r="G75" s="204" t="s">
        <v>30</v>
      </c>
      <c r="H75" s="204" t="s">
        <v>30</v>
      </c>
      <c r="I75" s="204" t="s">
        <v>30</v>
      </c>
      <c r="J75" s="204" t="s">
        <v>30</v>
      </c>
      <c r="K75" s="204" t="s">
        <v>30</v>
      </c>
      <c r="L75" s="204" t="s">
        <v>30</v>
      </c>
      <c r="M75" s="204" t="s">
        <v>30</v>
      </c>
      <c r="N75" s="204" t="s">
        <v>30</v>
      </c>
      <c r="O75" s="204" t="s">
        <v>30</v>
      </c>
      <c r="P75" s="204" t="s">
        <v>30</v>
      </c>
      <c r="Q75" s="204" t="s">
        <v>30</v>
      </c>
      <c r="R75" s="204" t="s">
        <v>21</v>
      </c>
      <c r="S75" s="204" t="s">
        <v>21</v>
      </c>
    </row>
    <row r="76" spans="1:20" x14ac:dyDescent="0.2">
      <c r="A76" s="227"/>
      <c r="B76" s="226"/>
      <c r="C76" s="362"/>
      <c r="D76" s="226" t="s">
        <v>53</v>
      </c>
      <c r="E76" s="226"/>
      <c r="F76" s="224">
        <v>-256.49799999999999</v>
      </c>
      <c r="G76" s="224">
        <v>-236.80699999999999</v>
      </c>
      <c r="H76" s="224">
        <v>-237.84800000000001</v>
      </c>
      <c r="I76" s="224">
        <v>-246.88300000000001</v>
      </c>
      <c r="J76" s="224">
        <v>-247.95500000000001</v>
      </c>
      <c r="K76" s="224">
        <v>-261.5</v>
      </c>
      <c r="L76" s="224">
        <v>-275.96600000000001</v>
      </c>
      <c r="M76" s="224">
        <v>-293.92899999999997</v>
      </c>
      <c r="N76" s="224">
        <v>-308.57400000000001</v>
      </c>
      <c r="O76" s="224">
        <v>-322.637</v>
      </c>
      <c r="P76" s="224">
        <v>-345.96100000000001</v>
      </c>
      <c r="Q76" s="224">
        <v>-350.286</v>
      </c>
      <c r="R76" s="224">
        <v>-1270.152</v>
      </c>
      <c r="S76" s="224">
        <v>-2891.5390000000002</v>
      </c>
    </row>
    <row r="77" spans="1:20" x14ac:dyDescent="0.2">
      <c r="A77" s="227"/>
      <c r="B77" s="227"/>
      <c r="C77" s="227"/>
      <c r="D77" s="227"/>
      <c r="E77" s="227"/>
      <c r="F77" s="194"/>
      <c r="G77" s="194"/>
      <c r="H77" s="194"/>
      <c r="I77" s="194"/>
      <c r="J77" s="194"/>
      <c r="K77" s="194"/>
      <c r="L77" s="194"/>
      <c r="M77" s="194"/>
      <c r="N77" s="194"/>
      <c r="O77" s="194"/>
      <c r="P77" s="194"/>
      <c r="Q77" s="194"/>
      <c r="R77" s="194"/>
      <c r="S77" s="194"/>
    </row>
    <row r="78" spans="1:20" x14ac:dyDescent="0.2">
      <c r="A78" s="362"/>
      <c r="B78" s="228"/>
      <c r="C78" s="228"/>
      <c r="D78" s="228"/>
      <c r="E78" s="227" t="s">
        <v>79</v>
      </c>
      <c r="F78" s="224">
        <v>2298.8249999999998</v>
      </c>
      <c r="G78" s="224">
        <v>2466.4740000000002</v>
      </c>
      <c r="H78" s="224">
        <v>2558.1170000000002</v>
      </c>
      <c r="I78" s="224">
        <v>2632.797</v>
      </c>
      <c r="J78" s="224">
        <v>2825.1219999999998</v>
      </c>
      <c r="K78" s="224">
        <v>2981.0709999999999</v>
      </c>
      <c r="L78" s="224">
        <v>3143.2739999999999</v>
      </c>
      <c r="M78" s="224">
        <v>3374.7530000000002</v>
      </c>
      <c r="N78" s="224">
        <v>3499.7190000000001</v>
      </c>
      <c r="O78" s="224">
        <v>3621.549</v>
      </c>
      <c r="P78" s="224">
        <v>3875.3359999999998</v>
      </c>
      <c r="Q78" s="224">
        <v>4141.6769999999997</v>
      </c>
      <c r="R78" s="224">
        <v>14140.380999999999</v>
      </c>
      <c r="S78" s="224">
        <v>32653.415000000001</v>
      </c>
      <c r="T78" s="224"/>
    </row>
    <row r="79" spans="1:20" x14ac:dyDescent="0.2">
      <c r="A79" s="227"/>
      <c r="B79" s="227"/>
      <c r="C79" s="227"/>
      <c r="D79" s="227"/>
      <c r="E79" s="227"/>
      <c r="F79" s="194"/>
      <c r="G79" s="194"/>
      <c r="H79" s="194"/>
      <c r="I79" s="194"/>
      <c r="J79" s="194"/>
      <c r="K79" s="194"/>
      <c r="L79" s="194"/>
      <c r="M79" s="194"/>
      <c r="N79" s="194"/>
      <c r="O79" s="194"/>
      <c r="P79" s="194"/>
      <c r="Q79" s="194"/>
      <c r="R79" s="194"/>
      <c r="S79" s="194"/>
    </row>
    <row r="80" spans="1:20" x14ac:dyDescent="0.2">
      <c r="A80" s="227" t="s">
        <v>37</v>
      </c>
      <c r="B80" s="228"/>
      <c r="C80" s="228"/>
      <c r="D80" s="228"/>
      <c r="E80" s="228"/>
      <c r="F80" s="229"/>
      <c r="G80" s="229"/>
      <c r="H80" s="229"/>
      <c r="I80" s="229"/>
      <c r="J80" s="229"/>
      <c r="K80" s="229"/>
      <c r="L80" s="229"/>
      <c r="M80" s="229"/>
      <c r="N80" s="229"/>
      <c r="O80" s="229"/>
      <c r="P80" s="229"/>
      <c r="Q80" s="229"/>
      <c r="R80" s="229"/>
      <c r="S80" s="229"/>
    </row>
    <row r="81" spans="1:19" x14ac:dyDescent="0.2">
      <c r="A81" s="227" t="s">
        <v>158</v>
      </c>
      <c r="B81" s="228"/>
      <c r="C81" s="228"/>
      <c r="D81" s="228"/>
      <c r="E81" s="228"/>
      <c r="F81" s="362"/>
      <c r="G81" s="362"/>
      <c r="H81" s="362"/>
      <c r="I81" s="362"/>
      <c r="J81" s="362"/>
      <c r="K81" s="362"/>
      <c r="L81" s="362"/>
      <c r="M81" s="362"/>
      <c r="N81" s="362"/>
      <c r="O81" s="362"/>
      <c r="P81" s="362"/>
      <c r="Q81" s="362"/>
      <c r="R81" s="362"/>
      <c r="S81" s="362"/>
    </row>
    <row r="82" spans="1:19" x14ac:dyDescent="0.2">
      <c r="A82" s="227" t="s">
        <v>159</v>
      </c>
      <c r="B82" s="228"/>
      <c r="C82" s="228"/>
      <c r="D82" s="228"/>
      <c r="E82" s="228"/>
      <c r="F82" s="224">
        <v>2555.3229999999999</v>
      </c>
      <c r="G82" s="224">
        <v>2703.2809999999999</v>
      </c>
      <c r="H82" s="224">
        <v>2795.9650000000001</v>
      </c>
      <c r="I82" s="224">
        <v>2879.68</v>
      </c>
      <c r="J82" s="224">
        <v>3073.0770000000002</v>
      </c>
      <c r="K82" s="224">
        <v>3242.5709999999999</v>
      </c>
      <c r="L82" s="224">
        <v>3419.24</v>
      </c>
      <c r="M82" s="224">
        <v>3668.6819999999998</v>
      </c>
      <c r="N82" s="224">
        <v>3808.2930000000001</v>
      </c>
      <c r="O82" s="224">
        <v>3944.1860000000001</v>
      </c>
      <c r="P82" s="224">
        <v>4221.2969999999996</v>
      </c>
      <c r="Q82" s="224">
        <v>4491.9629999999997</v>
      </c>
      <c r="R82" s="224">
        <v>15410.532999999999</v>
      </c>
      <c r="S82" s="224">
        <v>35544.953999999998</v>
      </c>
    </row>
    <row r="83" spans="1:19" x14ac:dyDescent="0.2">
      <c r="A83" s="227"/>
      <c r="B83" s="228"/>
      <c r="C83" s="228"/>
      <c r="D83" s="228"/>
      <c r="E83" s="228"/>
      <c r="F83" s="229"/>
      <c r="G83" s="229"/>
      <c r="H83" s="229"/>
      <c r="I83" s="229"/>
      <c r="J83" s="229"/>
      <c r="K83" s="229"/>
      <c r="L83" s="229"/>
      <c r="M83" s="229"/>
      <c r="N83" s="229"/>
      <c r="O83" s="229"/>
      <c r="P83" s="229"/>
      <c r="Q83" s="229"/>
      <c r="R83" s="229"/>
      <c r="S83" s="229"/>
    </row>
    <row r="84" spans="1:19" x14ac:dyDescent="0.2">
      <c r="A84" s="227" t="s">
        <v>160</v>
      </c>
      <c r="B84" s="228"/>
      <c r="C84" s="228"/>
      <c r="D84" s="228"/>
      <c r="E84" s="228"/>
      <c r="F84" s="229"/>
      <c r="G84" s="229"/>
      <c r="H84" s="229"/>
      <c r="I84" s="229"/>
      <c r="J84" s="229"/>
      <c r="K84" s="229"/>
      <c r="L84" s="229"/>
      <c r="M84" s="229"/>
      <c r="N84" s="229"/>
      <c r="O84" s="229"/>
      <c r="P84" s="229"/>
      <c r="Q84" s="229"/>
      <c r="R84" s="229"/>
      <c r="S84" s="229"/>
    </row>
    <row r="85" spans="1:19" x14ac:dyDescent="0.2">
      <c r="A85" s="227" t="s">
        <v>78</v>
      </c>
      <c r="B85" s="227"/>
      <c r="C85" s="227"/>
      <c r="D85" s="227"/>
      <c r="E85" s="227"/>
      <c r="F85" s="224">
        <v>539.44500000000005</v>
      </c>
      <c r="G85" s="224">
        <v>591.04600000000005</v>
      </c>
      <c r="H85" s="224">
        <v>588.88699999999994</v>
      </c>
      <c r="I85" s="224">
        <v>593.01400000000001</v>
      </c>
      <c r="J85" s="224">
        <v>660.76499999999999</v>
      </c>
      <c r="K85" s="224">
        <v>708.41899999999998</v>
      </c>
      <c r="L85" s="224">
        <v>760.99</v>
      </c>
      <c r="M85" s="224">
        <v>854.43700000000001</v>
      </c>
      <c r="N85" s="224">
        <v>876.32100000000003</v>
      </c>
      <c r="O85" s="224">
        <v>895.36099999999999</v>
      </c>
      <c r="P85" s="224">
        <v>999.36500000000001</v>
      </c>
      <c r="Q85" s="224">
        <v>1078.739</v>
      </c>
      <c r="R85" s="224">
        <v>3312.0749999999998</v>
      </c>
      <c r="S85" s="224">
        <v>8016.2979999999998</v>
      </c>
    </row>
    <row r="86" spans="1:19" x14ac:dyDescent="0.2">
      <c r="A86" s="227"/>
      <c r="B86" s="227"/>
      <c r="C86" s="227"/>
      <c r="D86" s="227"/>
      <c r="E86" s="227"/>
      <c r="F86" s="223"/>
      <c r="G86" s="223"/>
      <c r="H86" s="223"/>
      <c r="I86" s="223"/>
      <c r="J86" s="223"/>
      <c r="K86" s="223"/>
      <c r="L86" s="223"/>
      <c r="M86" s="223"/>
      <c r="N86" s="223"/>
      <c r="O86" s="223"/>
      <c r="P86" s="223"/>
      <c r="Q86" s="223"/>
      <c r="R86" s="223"/>
      <c r="S86" s="223"/>
    </row>
    <row r="87" spans="1:19" x14ac:dyDescent="0.2">
      <c r="A87" s="227" t="s">
        <v>77</v>
      </c>
      <c r="B87" s="227"/>
      <c r="C87" s="227"/>
      <c r="D87" s="227"/>
      <c r="E87" s="227"/>
      <c r="F87" s="223"/>
      <c r="G87" s="223"/>
      <c r="H87" s="223"/>
      <c r="I87" s="223"/>
      <c r="J87" s="223"/>
      <c r="K87" s="223"/>
      <c r="L87" s="223"/>
      <c r="M87" s="223"/>
      <c r="N87" s="223"/>
      <c r="O87" s="223"/>
      <c r="P87" s="223"/>
      <c r="Q87" s="223"/>
      <c r="R87" s="223"/>
      <c r="S87" s="223"/>
    </row>
    <row r="88" spans="1:19" ht="16.5" x14ac:dyDescent="0.2">
      <c r="A88" s="236" t="s">
        <v>206</v>
      </c>
      <c r="B88" s="236"/>
      <c r="C88" s="227"/>
      <c r="D88" s="227"/>
      <c r="E88" s="227"/>
      <c r="F88" s="224">
        <v>936.04100000000005</v>
      </c>
      <c r="G88" s="224">
        <v>1039.954</v>
      </c>
      <c r="H88" s="224">
        <v>1076.1849999999999</v>
      </c>
      <c r="I88" s="224">
        <v>1104.1030000000001</v>
      </c>
      <c r="J88" s="224">
        <v>1190.3430000000001</v>
      </c>
      <c r="K88" s="224">
        <v>1261.6130000000001</v>
      </c>
      <c r="L88" s="224">
        <v>1341.2760000000001</v>
      </c>
      <c r="M88" s="224">
        <v>1464.6010000000001</v>
      </c>
      <c r="N88" s="224">
        <v>1516.28</v>
      </c>
      <c r="O88" s="224">
        <v>1566.8140000000001</v>
      </c>
      <c r="P88" s="224">
        <v>1703.375</v>
      </c>
      <c r="Q88" s="224">
        <v>1835.0039999999999</v>
      </c>
      <c r="R88" s="224">
        <v>5973.52</v>
      </c>
      <c r="S88" s="224">
        <v>14059.593999999999</v>
      </c>
    </row>
    <row r="89" spans="1:19" x14ac:dyDescent="0.2">
      <c r="A89" s="210"/>
      <c r="B89" s="210"/>
      <c r="C89" s="231"/>
      <c r="D89" s="231"/>
      <c r="E89" s="231"/>
      <c r="F89" s="231"/>
      <c r="G89" s="231"/>
      <c r="H89" s="231"/>
      <c r="I89" s="231"/>
      <c r="J89" s="231"/>
      <c r="K89" s="231"/>
      <c r="L89" s="231"/>
      <c r="M89" s="231"/>
      <c r="N89" s="231"/>
      <c r="O89" s="231"/>
      <c r="P89" s="231"/>
      <c r="Q89" s="231"/>
      <c r="R89" s="231"/>
      <c r="S89" s="231"/>
    </row>
    <row r="90" spans="1:19" x14ac:dyDescent="0.2">
      <c r="A90" s="207" t="s">
        <v>0</v>
      </c>
      <c r="B90" s="184"/>
      <c r="C90" s="184"/>
      <c r="D90" s="184"/>
      <c r="E90" s="184"/>
      <c r="F90" s="185"/>
      <c r="G90" s="185"/>
      <c r="H90" s="185"/>
      <c r="I90" s="208"/>
      <c r="J90" s="208"/>
      <c r="K90" s="208"/>
      <c r="L90" s="208"/>
      <c r="M90" s="208"/>
      <c r="N90" s="208"/>
      <c r="O90" s="208"/>
      <c r="P90" s="208"/>
      <c r="Q90" s="208"/>
      <c r="R90" s="208"/>
      <c r="S90" s="208"/>
    </row>
    <row r="91" spans="1:19" x14ac:dyDescent="0.2">
      <c r="A91" s="208"/>
      <c r="B91" s="208"/>
      <c r="C91" s="207"/>
      <c r="D91" s="207"/>
      <c r="E91" s="207"/>
      <c r="F91" s="208"/>
      <c r="G91" s="208"/>
      <c r="H91" s="208"/>
      <c r="I91" s="208"/>
      <c r="J91" s="208"/>
      <c r="K91" s="208"/>
      <c r="L91" s="208"/>
      <c r="M91" s="208"/>
      <c r="N91" s="208"/>
      <c r="O91" s="208"/>
      <c r="P91" s="208"/>
      <c r="Q91" s="208"/>
      <c r="R91" s="208"/>
      <c r="S91" s="208"/>
    </row>
    <row r="92" spans="1:19" x14ac:dyDescent="0.2">
      <c r="A92" s="517" t="s">
        <v>330</v>
      </c>
      <c r="B92" s="517"/>
      <c r="C92" s="517"/>
      <c r="D92" s="517"/>
      <c r="E92" s="517"/>
      <c r="F92" s="517"/>
      <c r="G92" s="517"/>
      <c r="H92" s="517"/>
      <c r="I92" s="517"/>
      <c r="J92" s="517"/>
      <c r="K92" s="517"/>
      <c r="L92" s="517"/>
      <c r="M92" s="517"/>
      <c r="N92" s="517"/>
      <c r="O92" s="517"/>
      <c r="P92" s="517"/>
      <c r="Q92" s="517"/>
      <c r="R92" s="517"/>
      <c r="S92" s="517"/>
    </row>
    <row r="93" spans="1:19" x14ac:dyDescent="0.2">
      <c r="A93" s="207"/>
      <c r="B93" s="184"/>
      <c r="C93" s="184"/>
      <c r="D93" s="184"/>
      <c r="E93" s="184"/>
      <c r="F93" s="184"/>
      <c r="G93" s="184"/>
      <c r="H93" s="184"/>
      <c r="I93" s="184"/>
      <c r="J93" s="184"/>
      <c r="K93" s="184"/>
      <c r="L93" s="184"/>
      <c r="M93" s="184"/>
      <c r="N93" s="184"/>
      <c r="O93" s="184"/>
      <c r="P93" s="184"/>
      <c r="Q93" s="184"/>
      <c r="R93" s="184"/>
      <c r="S93" s="184"/>
    </row>
    <row r="94" spans="1:19" x14ac:dyDescent="0.2">
      <c r="A94" s="517" t="s">
        <v>76</v>
      </c>
      <c r="B94" s="517"/>
      <c r="C94" s="517"/>
      <c r="D94" s="517"/>
      <c r="E94" s="517"/>
      <c r="F94" s="517"/>
      <c r="G94" s="517"/>
      <c r="H94" s="517"/>
      <c r="I94" s="517"/>
      <c r="J94" s="517"/>
      <c r="K94" s="517"/>
      <c r="L94" s="517"/>
      <c r="M94" s="517"/>
      <c r="N94" s="517"/>
      <c r="O94" s="517"/>
      <c r="P94" s="517"/>
      <c r="Q94" s="517"/>
      <c r="R94" s="517"/>
      <c r="S94" s="517"/>
    </row>
    <row r="95" spans="1:19" x14ac:dyDescent="0.2">
      <c r="A95" s="207"/>
      <c r="B95" s="184"/>
      <c r="C95" s="184"/>
      <c r="D95" s="184"/>
      <c r="E95" s="184"/>
      <c r="F95" s="184"/>
      <c r="G95" s="184"/>
      <c r="H95" s="184"/>
      <c r="I95" s="184"/>
      <c r="J95" s="184"/>
      <c r="K95" s="184"/>
      <c r="L95" s="184"/>
      <c r="M95" s="184"/>
      <c r="N95" s="184"/>
      <c r="O95" s="184"/>
      <c r="P95" s="184"/>
      <c r="Q95" s="184"/>
      <c r="R95" s="184"/>
      <c r="S95" s="184"/>
    </row>
    <row r="96" spans="1:19" x14ac:dyDescent="0.2">
      <c r="A96" s="505" t="s">
        <v>161</v>
      </c>
      <c r="B96" s="505"/>
      <c r="C96" s="505"/>
      <c r="D96" s="505"/>
      <c r="E96" s="505"/>
      <c r="F96" s="505"/>
      <c r="G96" s="505"/>
      <c r="H96" s="505"/>
      <c r="I96" s="505"/>
      <c r="J96" s="505"/>
      <c r="K96" s="505"/>
      <c r="L96" s="505"/>
      <c r="M96" s="505"/>
      <c r="N96" s="505"/>
      <c r="O96" s="505"/>
      <c r="P96" s="505"/>
      <c r="Q96" s="505"/>
      <c r="R96" s="505"/>
      <c r="S96" s="505"/>
    </row>
    <row r="97" spans="1:19" x14ac:dyDescent="0.2">
      <c r="A97" s="207"/>
      <c r="B97" s="184"/>
      <c r="C97" s="184"/>
      <c r="D97" s="184"/>
      <c r="E97" s="184"/>
      <c r="F97" s="184"/>
      <c r="G97" s="184"/>
      <c r="H97" s="184"/>
      <c r="I97" s="184"/>
      <c r="J97" s="184"/>
      <c r="K97" s="184"/>
      <c r="L97" s="184"/>
      <c r="M97" s="184"/>
      <c r="N97" s="184"/>
      <c r="O97" s="184"/>
      <c r="P97" s="184"/>
      <c r="Q97" s="184"/>
      <c r="R97" s="184"/>
      <c r="S97" s="184"/>
    </row>
    <row r="98" spans="1:19" x14ac:dyDescent="0.2">
      <c r="A98" s="505" t="s">
        <v>331</v>
      </c>
      <c r="B98" s="505"/>
      <c r="C98" s="505"/>
      <c r="D98" s="505"/>
      <c r="E98" s="505"/>
      <c r="F98" s="505"/>
      <c r="G98" s="505"/>
      <c r="H98" s="505"/>
      <c r="I98" s="505"/>
      <c r="J98" s="505"/>
      <c r="K98" s="505"/>
      <c r="L98" s="505"/>
      <c r="M98" s="505"/>
      <c r="N98" s="505"/>
      <c r="O98" s="505"/>
      <c r="P98" s="505"/>
      <c r="Q98" s="505"/>
      <c r="R98" s="505"/>
      <c r="S98" s="505"/>
    </row>
    <row r="99" spans="1:19" x14ac:dyDescent="0.2">
      <c r="A99" s="207"/>
      <c r="B99" s="184"/>
      <c r="C99" s="184"/>
      <c r="D99" s="184"/>
      <c r="E99" s="184"/>
      <c r="F99" s="184"/>
      <c r="G99" s="184"/>
      <c r="H99" s="184"/>
      <c r="I99" s="184"/>
      <c r="J99" s="184"/>
      <c r="K99" s="184"/>
      <c r="L99" s="184"/>
      <c r="M99" s="184"/>
      <c r="N99" s="184"/>
      <c r="O99" s="184"/>
      <c r="P99" s="184"/>
      <c r="Q99" s="184"/>
      <c r="R99" s="184"/>
      <c r="S99" s="184"/>
    </row>
    <row r="100" spans="1:19" x14ac:dyDescent="0.2">
      <c r="A100" s="515" t="s">
        <v>162</v>
      </c>
      <c r="B100" s="516"/>
      <c r="C100" s="516"/>
      <c r="D100" s="516"/>
      <c r="E100" s="516"/>
      <c r="F100" s="516"/>
      <c r="G100" s="516"/>
      <c r="H100" s="516"/>
      <c r="I100" s="516"/>
      <c r="J100" s="516"/>
      <c r="K100" s="516"/>
      <c r="L100" s="516"/>
      <c r="M100" s="516"/>
      <c r="N100" s="516"/>
      <c r="O100" s="516"/>
      <c r="P100" s="516"/>
      <c r="Q100" s="516"/>
      <c r="R100" s="516"/>
      <c r="S100" s="516"/>
    </row>
    <row r="101" spans="1:19" x14ac:dyDescent="0.2">
      <c r="A101" s="207"/>
      <c r="B101" s="184"/>
      <c r="C101" s="184"/>
      <c r="D101" s="184"/>
      <c r="E101" s="184"/>
      <c r="F101" s="184"/>
      <c r="G101" s="184"/>
      <c r="H101" s="184"/>
      <c r="I101" s="184"/>
      <c r="J101" s="184"/>
      <c r="K101" s="184"/>
      <c r="L101" s="184"/>
      <c r="M101" s="184"/>
      <c r="N101" s="184"/>
      <c r="O101" s="184"/>
      <c r="P101" s="184"/>
      <c r="Q101" s="184"/>
      <c r="R101" s="184"/>
      <c r="S101" s="184"/>
    </row>
    <row r="102" spans="1:19" ht="14.25" customHeight="1" x14ac:dyDescent="0.2">
      <c r="A102" s="505" t="s">
        <v>163</v>
      </c>
      <c r="B102" s="505"/>
      <c r="C102" s="505"/>
      <c r="D102" s="505"/>
      <c r="E102" s="505"/>
      <c r="F102" s="505"/>
      <c r="G102" s="505"/>
      <c r="H102" s="505"/>
      <c r="I102" s="505"/>
      <c r="J102" s="505"/>
      <c r="K102" s="505"/>
      <c r="L102" s="505"/>
      <c r="M102" s="505"/>
      <c r="N102" s="505"/>
      <c r="O102" s="505"/>
      <c r="P102" s="505"/>
      <c r="Q102" s="505"/>
      <c r="R102" s="505"/>
      <c r="S102" s="505"/>
    </row>
    <row r="103" spans="1:19" x14ac:dyDescent="0.2">
      <c r="A103" s="207"/>
      <c r="B103" s="207"/>
      <c r="C103" s="207"/>
      <c r="D103" s="207"/>
      <c r="E103" s="207"/>
      <c r="F103" s="207"/>
      <c r="G103" s="207"/>
      <c r="H103" s="207"/>
      <c r="I103" s="207"/>
      <c r="J103" s="207"/>
      <c r="K103" s="207"/>
      <c r="L103" s="207"/>
      <c r="M103" s="207"/>
      <c r="N103" s="207"/>
      <c r="O103" s="207"/>
      <c r="P103" s="207"/>
      <c r="Q103" s="207"/>
      <c r="R103" s="207"/>
      <c r="S103" s="207"/>
    </row>
    <row r="104" spans="1:19" x14ac:dyDescent="0.2">
      <c r="A104" s="505" t="s">
        <v>244</v>
      </c>
      <c r="B104" s="507"/>
      <c r="C104" s="507"/>
      <c r="D104" s="507"/>
      <c r="E104" s="507"/>
      <c r="F104" s="507"/>
      <c r="G104" s="507"/>
      <c r="H104" s="507"/>
      <c r="I104" s="507"/>
      <c r="J104" s="507"/>
      <c r="K104" s="507"/>
      <c r="L104" s="507"/>
      <c r="M104" s="507"/>
      <c r="N104" s="507"/>
      <c r="O104" s="507"/>
      <c r="P104" s="507"/>
      <c r="Q104" s="507"/>
      <c r="R104" s="507"/>
      <c r="S104" s="507"/>
    </row>
    <row r="105" spans="1:19" x14ac:dyDescent="0.2">
      <c r="A105" s="207"/>
      <c r="B105" s="184"/>
      <c r="C105" s="184"/>
      <c r="D105" s="184"/>
      <c r="E105" s="184"/>
      <c r="F105" s="184"/>
      <c r="G105" s="184"/>
      <c r="H105" s="184"/>
      <c r="I105" s="184"/>
      <c r="J105" s="184"/>
      <c r="K105" s="184"/>
      <c r="L105" s="184"/>
      <c r="M105" s="184"/>
      <c r="N105" s="184"/>
      <c r="O105" s="184"/>
      <c r="P105" s="184"/>
      <c r="Q105" s="184"/>
      <c r="R105" s="184"/>
      <c r="S105" s="184"/>
    </row>
    <row r="106" spans="1:19" x14ac:dyDescent="0.2">
      <c r="A106" s="508" t="s">
        <v>332</v>
      </c>
      <c r="B106" s="508"/>
      <c r="C106" s="508"/>
      <c r="D106" s="508"/>
      <c r="E106" s="508"/>
      <c r="F106" s="508"/>
      <c r="G106" s="508"/>
      <c r="H106" s="508"/>
      <c r="I106" s="508"/>
      <c r="J106" s="508"/>
      <c r="K106" s="508"/>
      <c r="L106" s="508"/>
      <c r="M106" s="508"/>
      <c r="N106" s="508"/>
      <c r="O106" s="508"/>
      <c r="P106" s="508"/>
      <c r="Q106" s="508"/>
      <c r="R106" s="508"/>
      <c r="S106" s="508"/>
    </row>
    <row r="107" spans="1:19" x14ac:dyDescent="0.2">
      <c r="A107" s="508"/>
      <c r="B107" s="508"/>
      <c r="C107" s="508"/>
      <c r="D107" s="508"/>
      <c r="E107" s="508"/>
      <c r="F107" s="508"/>
      <c r="G107" s="508"/>
      <c r="H107" s="508"/>
      <c r="I107" s="508"/>
      <c r="J107" s="508"/>
      <c r="K107" s="508"/>
      <c r="L107" s="508"/>
      <c r="M107" s="508"/>
      <c r="N107" s="508"/>
      <c r="O107" s="508"/>
      <c r="P107" s="508"/>
      <c r="Q107" s="508"/>
      <c r="R107" s="508"/>
      <c r="S107" s="508"/>
    </row>
    <row r="108" spans="1:19" x14ac:dyDescent="0.2">
      <c r="A108" s="207"/>
      <c r="B108" s="184"/>
      <c r="C108" s="184"/>
      <c r="D108" s="184"/>
      <c r="E108" s="184"/>
      <c r="F108" s="184"/>
      <c r="G108" s="184"/>
      <c r="H108" s="184"/>
      <c r="I108" s="184"/>
      <c r="J108" s="184"/>
      <c r="K108" s="184"/>
      <c r="L108" s="184"/>
      <c r="M108" s="184"/>
      <c r="N108" s="184"/>
      <c r="O108" s="184"/>
      <c r="P108" s="184"/>
      <c r="Q108" s="184"/>
      <c r="R108" s="184"/>
      <c r="S108" s="184"/>
    </row>
    <row r="109" spans="1:19" x14ac:dyDescent="0.2">
      <c r="A109" s="508" t="s">
        <v>245</v>
      </c>
      <c r="B109" s="508"/>
      <c r="C109" s="508"/>
      <c r="D109" s="508"/>
      <c r="E109" s="508"/>
      <c r="F109" s="508"/>
      <c r="G109" s="508"/>
      <c r="H109" s="508"/>
      <c r="I109" s="508"/>
      <c r="J109" s="508"/>
      <c r="K109" s="508"/>
      <c r="L109" s="508"/>
      <c r="M109" s="508"/>
      <c r="N109" s="508"/>
      <c r="O109" s="508"/>
      <c r="P109" s="508"/>
      <c r="Q109" s="508"/>
      <c r="R109" s="508"/>
      <c r="S109" s="508"/>
    </row>
    <row r="110" spans="1:19" x14ac:dyDescent="0.2">
      <c r="A110" s="508"/>
      <c r="B110" s="508"/>
      <c r="C110" s="508"/>
      <c r="D110" s="508"/>
      <c r="E110" s="508"/>
      <c r="F110" s="508"/>
      <c r="G110" s="508"/>
      <c r="H110" s="508"/>
      <c r="I110" s="508"/>
      <c r="J110" s="508"/>
      <c r="K110" s="508"/>
      <c r="L110" s="508"/>
      <c r="M110" s="508"/>
      <c r="N110" s="508"/>
      <c r="O110" s="508"/>
      <c r="P110" s="508"/>
      <c r="Q110" s="508"/>
      <c r="R110" s="508"/>
      <c r="S110" s="508"/>
    </row>
    <row r="111" spans="1:19" x14ac:dyDescent="0.2">
      <c r="A111" s="508"/>
      <c r="B111" s="508"/>
      <c r="C111" s="508"/>
      <c r="D111" s="508"/>
      <c r="E111" s="508"/>
      <c r="F111" s="508"/>
      <c r="G111" s="508"/>
      <c r="H111" s="508"/>
      <c r="I111" s="508"/>
      <c r="J111" s="508"/>
      <c r="K111" s="508"/>
      <c r="L111" s="508"/>
      <c r="M111" s="508"/>
      <c r="N111" s="508"/>
      <c r="O111" s="508"/>
      <c r="P111" s="508"/>
      <c r="Q111" s="508"/>
      <c r="R111" s="508"/>
      <c r="S111" s="508"/>
    </row>
    <row r="112" spans="1:19" x14ac:dyDescent="0.2">
      <c r="A112" s="232"/>
      <c r="B112" s="232"/>
      <c r="C112" s="232"/>
      <c r="D112" s="232"/>
      <c r="E112" s="232"/>
      <c r="F112" s="232"/>
      <c r="G112" s="232"/>
      <c r="H112" s="232"/>
      <c r="I112" s="232"/>
      <c r="J112" s="232"/>
      <c r="K112" s="232"/>
      <c r="L112" s="232"/>
      <c r="M112" s="232"/>
      <c r="N112" s="232"/>
      <c r="O112" s="232"/>
      <c r="P112" s="232"/>
      <c r="Q112" s="232"/>
      <c r="R112" s="232"/>
      <c r="S112" s="232"/>
    </row>
    <row r="113" spans="1:19" ht="14.25" customHeight="1" x14ac:dyDescent="0.2">
      <c r="A113" s="505" t="s">
        <v>164</v>
      </c>
      <c r="B113" s="505"/>
      <c r="C113" s="505"/>
      <c r="D113" s="505"/>
      <c r="E113" s="505"/>
      <c r="F113" s="505"/>
      <c r="G113" s="505"/>
      <c r="H113" s="505"/>
      <c r="I113" s="505"/>
      <c r="J113" s="505"/>
      <c r="K113" s="505"/>
      <c r="L113" s="505"/>
      <c r="M113" s="505"/>
      <c r="N113" s="505"/>
      <c r="O113" s="505"/>
      <c r="P113" s="505"/>
      <c r="Q113" s="505"/>
      <c r="R113" s="505"/>
      <c r="S113" s="505"/>
    </row>
    <row r="114" spans="1:19" x14ac:dyDescent="0.2">
      <c r="A114" s="207"/>
      <c r="B114" s="207"/>
      <c r="C114" s="207"/>
      <c r="D114" s="207"/>
      <c r="E114" s="207"/>
      <c r="F114" s="207"/>
      <c r="G114" s="207"/>
      <c r="H114" s="207"/>
      <c r="I114" s="207"/>
      <c r="J114" s="207"/>
      <c r="K114" s="207"/>
      <c r="L114" s="207"/>
      <c r="M114" s="207"/>
      <c r="N114" s="207"/>
      <c r="O114" s="207"/>
      <c r="P114" s="207"/>
      <c r="Q114" s="207"/>
      <c r="R114" s="207"/>
      <c r="S114" s="207"/>
    </row>
    <row r="115" spans="1:19" x14ac:dyDescent="0.2">
      <c r="A115" s="506" t="s">
        <v>212</v>
      </c>
      <c r="B115" s="506"/>
      <c r="C115" s="506"/>
      <c r="D115" s="506"/>
      <c r="E115" s="506"/>
      <c r="F115" s="506"/>
      <c r="G115" s="506"/>
      <c r="H115" s="506"/>
      <c r="I115" s="506"/>
      <c r="J115" s="506"/>
      <c r="K115" s="506"/>
      <c r="L115" s="506"/>
      <c r="M115" s="506"/>
      <c r="N115" s="506"/>
      <c r="O115" s="506"/>
      <c r="P115" s="506"/>
      <c r="Q115" s="506"/>
      <c r="R115" s="506"/>
      <c r="S115" s="506"/>
    </row>
    <row r="116" spans="1:19" x14ac:dyDescent="0.2">
      <c r="A116" s="506"/>
      <c r="B116" s="506"/>
      <c r="C116" s="506"/>
      <c r="D116" s="506"/>
      <c r="E116" s="506"/>
      <c r="F116" s="506"/>
      <c r="G116" s="506"/>
      <c r="H116" s="506"/>
      <c r="I116" s="506"/>
      <c r="J116" s="506"/>
      <c r="K116" s="506"/>
      <c r="L116" s="506"/>
      <c r="M116" s="506"/>
      <c r="N116" s="506"/>
      <c r="O116" s="506"/>
      <c r="P116" s="506"/>
      <c r="Q116" s="506"/>
      <c r="R116" s="506"/>
      <c r="S116" s="506"/>
    </row>
    <row r="117" spans="1:19" x14ac:dyDescent="0.2">
      <c r="A117" s="218"/>
      <c r="B117" s="218"/>
      <c r="C117" s="218"/>
      <c r="D117" s="218"/>
      <c r="E117" s="218"/>
      <c r="F117" s="218"/>
      <c r="G117" s="218"/>
      <c r="H117" s="218"/>
      <c r="I117" s="218"/>
      <c r="J117" s="218"/>
      <c r="K117" s="218"/>
      <c r="L117" s="218"/>
      <c r="M117" s="218"/>
      <c r="N117" s="218"/>
      <c r="O117" s="218"/>
      <c r="P117" s="218"/>
      <c r="Q117" s="218"/>
      <c r="R117" s="218"/>
      <c r="S117" s="218"/>
    </row>
    <row r="118" spans="1:19" x14ac:dyDescent="0.2">
      <c r="A118" s="208"/>
      <c r="B118" s="208"/>
      <c r="C118" s="208"/>
      <c r="D118" s="208"/>
      <c r="E118" s="208"/>
      <c r="F118" s="185"/>
      <c r="G118" s="185"/>
      <c r="H118" s="185"/>
      <c r="I118" s="185"/>
      <c r="J118" s="185"/>
      <c r="K118" s="185"/>
      <c r="L118" s="185"/>
      <c r="M118" s="185"/>
      <c r="N118" s="185"/>
      <c r="O118" s="185"/>
      <c r="P118" s="185"/>
      <c r="Q118" s="208"/>
      <c r="R118" s="208"/>
      <c r="S118" s="208"/>
    </row>
  </sheetData>
  <mergeCells count="15">
    <mergeCell ref="A2:E2"/>
    <mergeCell ref="A6:S6"/>
    <mergeCell ref="R9:S9"/>
    <mergeCell ref="D69:E69"/>
    <mergeCell ref="A100:S100"/>
    <mergeCell ref="A98:S98"/>
    <mergeCell ref="A92:S92"/>
    <mergeCell ref="A94:S94"/>
    <mergeCell ref="A96:S96"/>
    <mergeCell ref="A102:S102"/>
    <mergeCell ref="A115:S116"/>
    <mergeCell ref="A104:S104"/>
    <mergeCell ref="A106:S107"/>
    <mergeCell ref="A109:S111"/>
    <mergeCell ref="A113:S113"/>
  </mergeCells>
  <hyperlinks>
    <hyperlink ref="A2" r:id="rId1"/>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Q104"/>
  <sheetViews>
    <sheetView workbookViewId="0"/>
  </sheetViews>
  <sheetFormatPr defaultColWidth="20.140625" defaultRowHeight="15" customHeight="1" x14ac:dyDescent="0.2"/>
  <cols>
    <col min="1" max="3" width="2.7109375" style="9" customWidth="1"/>
    <col min="4" max="4" width="39.85546875" style="9" customWidth="1"/>
    <col min="5" max="15" width="7.5703125" style="9" customWidth="1"/>
    <col min="16" max="16" width="7.5703125" style="10" customWidth="1"/>
    <col min="17" max="17" width="7.5703125" style="9" customWidth="1"/>
    <col min="18" max="16384" width="20.140625" style="9"/>
  </cols>
  <sheetData>
    <row r="1" spans="1:17" ht="15" customHeight="1" x14ac:dyDescent="0.2">
      <c r="A1" s="6" t="s">
        <v>214</v>
      </c>
    </row>
    <row r="2" spans="1:17" ht="15" customHeight="1" x14ac:dyDescent="0.2">
      <c r="A2" s="451" t="s">
        <v>256</v>
      </c>
      <c r="B2" s="451"/>
      <c r="C2" s="451"/>
      <c r="D2" s="451"/>
      <c r="E2" s="451"/>
      <c r="F2" s="351"/>
      <c r="G2" s="351"/>
    </row>
    <row r="5" spans="1:17" ht="15" customHeight="1" x14ac:dyDescent="0.25">
      <c r="A5" s="238" t="s">
        <v>108</v>
      </c>
      <c r="B5" s="238"/>
      <c r="C5" s="238"/>
      <c r="D5" s="238"/>
      <c r="E5" s="238"/>
      <c r="F5" s="238"/>
      <c r="G5" s="238"/>
      <c r="H5" s="238"/>
      <c r="I5" s="238"/>
      <c r="J5" s="238"/>
      <c r="K5" s="238"/>
      <c r="L5" s="238"/>
      <c r="M5" s="238"/>
      <c r="N5" s="238"/>
      <c r="O5" s="238"/>
      <c r="P5" s="242"/>
      <c r="Q5" s="238"/>
    </row>
    <row r="6" spans="1:17" ht="15" customHeight="1" x14ac:dyDescent="0.25">
      <c r="A6" s="520" t="s">
        <v>107</v>
      </c>
      <c r="B6" s="520"/>
      <c r="C6" s="520"/>
      <c r="D6" s="520"/>
      <c r="E6" s="520"/>
      <c r="F6" s="520"/>
      <c r="G6" s="520"/>
      <c r="H6" s="520"/>
      <c r="I6" s="520"/>
      <c r="J6" s="520"/>
      <c r="K6" s="520"/>
      <c r="L6" s="520"/>
      <c r="M6" s="520"/>
      <c r="N6" s="520"/>
      <c r="O6" s="520"/>
      <c r="P6" s="520"/>
      <c r="Q6" s="520"/>
    </row>
    <row r="7" spans="1:17" ht="15" customHeight="1" x14ac:dyDescent="0.2">
      <c r="A7" s="521" t="s">
        <v>258</v>
      </c>
      <c r="B7" s="522"/>
      <c r="C7" s="522"/>
      <c r="D7" s="522"/>
      <c r="E7" s="522"/>
      <c r="F7" s="522"/>
      <c r="G7" s="522"/>
      <c r="H7" s="522"/>
      <c r="I7" s="522"/>
      <c r="J7" s="522"/>
      <c r="K7" s="522"/>
      <c r="L7" s="522"/>
      <c r="M7" s="522"/>
      <c r="N7" s="522"/>
      <c r="O7" s="522"/>
      <c r="P7" s="522"/>
      <c r="Q7" s="522"/>
    </row>
    <row r="8" spans="1:17" ht="15" customHeight="1" x14ac:dyDescent="0.2">
      <c r="A8" s="196"/>
      <c r="B8" s="156"/>
      <c r="C8" s="156"/>
      <c r="D8" s="156"/>
      <c r="E8" s="156"/>
      <c r="F8" s="156"/>
      <c r="G8" s="156"/>
      <c r="H8" s="156"/>
      <c r="I8" s="156"/>
      <c r="J8" s="156"/>
      <c r="K8" s="156"/>
      <c r="L8" s="156"/>
      <c r="M8" s="156"/>
      <c r="N8" s="156"/>
      <c r="O8" s="156"/>
      <c r="P8" s="156"/>
      <c r="Q8" s="156"/>
    </row>
    <row r="9" spans="1:17" ht="15" customHeight="1" x14ac:dyDescent="0.2">
      <c r="A9" s="197"/>
      <c r="B9" s="195"/>
      <c r="C9" s="195"/>
      <c r="D9" s="195"/>
      <c r="E9" s="195"/>
      <c r="F9" s="195"/>
      <c r="G9" s="195"/>
      <c r="H9" s="195"/>
      <c r="I9" s="195"/>
      <c r="J9" s="195"/>
      <c r="K9" s="195"/>
      <c r="L9" s="195"/>
      <c r="M9" s="195"/>
      <c r="N9" s="195"/>
      <c r="O9" s="195"/>
      <c r="P9" s="489" t="s">
        <v>11</v>
      </c>
      <c r="Q9" s="489"/>
    </row>
    <row r="10" spans="1:17" ht="15" customHeight="1" x14ac:dyDescent="0.2">
      <c r="A10" s="195"/>
      <c r="B10" s="195"/>
      <c r="C10" s="195"/>
      <c r="D10" s="195"/>
      <c r="E10" s="195"/>
      <c r="F10" s="195"/>
      <c r="G10" s="195"/>
      <c r="H10" s="195"/>
      <c r="I10" s="195"/>
      <c r="J10" s="195"/>
      <c r="K10" s="195"/>
      <c r="L10" s="195"/>
      <c r="M10" s="195"/>
      <c r="N10" s="195"/>
      <c r="O10" s="195"/>
      <c r="P10" s="195">
        <v>-2017</v>
      </c>
      <c r="Q10" s="195">
        <v>-2017</v>
      </c>
    </row>
    <row r="11" spans="1:17" ht="15" customHeight="1" x14ac:dyDescent="0.2">
      <c r="A11" s="198"/>
      <c r="B11" s="198"/>
      <c r="C11" s="198"/>
      <c r="D11" s="198"/>
      <c r="E11" s="198">
        <v>2016</v>
      </c>
      <c r="F11" s="198">
        <v>2017</v>
      </c>
      <c r="G11" s="198">
        <v>2018</v>
      </c>
      <c r="H11" s="198">
        <v>2019</v>
      </c>
      <c r="I11" s="198">
        <v>2020</v>
      </c>
      <c r="J11" s="198">
        <v>2021</v>
      </c>
      <c r="K11" s="198">
        <v>2022</v>
      </c>
      <c r="L11" s="198">
        <v>2023</v>
      </c>
      <c r="M11" s="198">
        <v>2024</v>
      </c>
      <c r="N11" s="198">
        <v>2025</v>
      </c>
      <c r="O11" s="198">
        <v>2026</v>
      </c>
      <c r="P11" s="198">
        <v>2021</v>
      </c>
      <c r="Q11" s="198">
        <v>2026</v>
      </c>
    </row>
    <row r="12" spans="1:17" ht="15" customHeight="1" x14ac:dyDescent="0.2">
      <c r="A12" s="34" t="s">
        <v>165</v>
      </c>
      <c r="B12" s="34"/>
      <c r="C12" s="34"/>
      <c r="D12" s="34"/>
      <c r="E12" s="199"/>
      <c r="F12" s="199"/>
      <c r="G12" s="199"/>
      <c r="H12" s="199"/>
      <c r="I12" s="199"/>
      <c r="J12" s="199"/>
      <c r="K12" s="199"/>
      <c r="L12" s="199"/>
      <c r="M12" s="199"/>
      <c r="N12" s="199"/>
      <c r="O12" s="199"/>
      <c r="P12" s="197"/>
      <c r="Q12" s="34"/>
    </row>
    <row r="13" spans="1:17" ht="15" customHeight="1" x14ac:dyDescent="0.2">
      <c r="A13" s="34" t="s">
        <v>166</v>
      </c>
      <c r="B13" s="34"/>
      <c r="C13" s="34"/>
      <c r="D13" s="34"/>
      <c r="E13" s="199"/>
      <c r="F13" s="199"/>
      <c r="G13" s="199"/>
      <c r="H13" s="199"/>
      <c r="I13" s="199"/>
      <c r="J13" s="199"/>
      <c r="K13" s="199"/>
      <c r="L13" s="199"/>
      <c r="M13" s="199"/>
      <c r="N13" s="199"/>
      <c r="O13" s="199"/>
      <c r="P13" s="197"/>
      <c r="Q13" s="34"/>
    </row>
    <row r="14" spans="1:17" ht="15" customHeight="1" x14ac:dyDescent="0.2">
      <c r="A14" s="4"/>
      <c r="B14" s="34" t="s">
        <v>104</v>
      </c>
      <c r="C14" s="34"/>
      <c r="D14" s="34"/>
      <c r="E14" s="263">
        <v>0</v>
      </c>
      <c r="F14" s="263">
        <v>0</v>
      </c>
      <c r="G14" s="263">
        <v>0</v>
      </c>
      <c r="H14" s="263">
        <v>72.667000000000002</v>
      </c>
      <c r="I14" s="263">
        <v>72.265000000000001</v>
      </c>
      <c r="J14" s="263">
        <v>72.135999999999996</v>
      </c>
      <c r="K14" s="263">
        <v>71.938000000000002</v>
      </c>
      <c r="L14" s="263">
        <v>72.037000000000006</v>
      </c>
      <c r="M14" s="263">
        <v>72.379000000000005</v>
      </c>
      <c r="N14" s="263">
        <v>73.260999999999996</v>
      </c>
      <c r="O14" s="263">
        <v>74.525000000000006</v>
      </c>
      <c r="P14" s="263">
        <v>217.06800000000001</v>
      </c>
      <c r="Q14" s="263">
        <v>581.20799999999997</v>
      </c>
    </row>
    <row r="15" spans="1:17" ht="15" customHeight="1" x14ac:dyDescent="0.2">
      <c r="A15" s="4"/>
      <c r="B15" s="34" t="s">
        <v>2</v>
      </c>
      <c r="C15" s="34"/>
      <c r="D15" s="34"/>
      <c r="E15" s="263">
        <v>0</v>
      </c>
      <c r="F15" s="263">
        <v>0</v>
      </c>
      <c r="G15" s="263">
        <v>0</v>
      </c>
      <c r="H15" s="263">
        <v>70.162000000000006</v>
      </c>
      <c r="I15" s="263">
        <v>72.278999999999996</v>
      </c>
      <c r="J15" s="263">
        <v>72.14</v>
      </c>
      <c r="K15" s="263">
        <v>71.944999999999993</v>
      </c>
      <c r="L15" s="263">
        <v>72.034000000000006</v>
      </c>
      <c r="M15" s="263">
        <v>72.367999999999995</v>
      </c>
      <c r="N15" s="263">
        <v>73.23</v>
      </c>
      <c r="O15" s="263">
        <v>74.481999999999999</v>
      </c>
      <c r="P15" s="263">
        <v>214.58099999999999</v>
      </c>
      <c r="Q15" s="263">
        <v>578.64</v>
      </c>
    </row>
    <row r="16" spans="1:17" ht="15" customHeight="1" x14ac:dyDescent="0.2">
      <c r="A16" s="4"/>
      <c r="B16" s="4"/>
      <c r="C16" s="4"/>
      <c r="D16" s="4"/>
      <c r="E16" s="263"/>
      <c r="F16" s="263"/>
      <c r="G16" s="263"/>
      <c r="H16" s="263"/>
      <c r="I16" s="263"/>
      <c r="J16" s="263"/>
      <c r="K16" s="263"/>
      <c r="L16" s="263"/>
      <c r="M16" s="263"/>
      <c r="N16" s="263"/>
      <c r="O16" s="263"/>
      <c r="P16" s="263"/>
      <c r="Q16" s="263"/>
    </row>
    <row r="17" spans="1:17" ht="15" customHeight="1" x14ac:dyDescent="0.2">
      <c r="A17" s="34" t="s">
        <v>167</v>
      </c>
      <c r="B17" s="34"/>
      <c r="C17" s="34"/>
      <c r="D17" s="34"/>
      <c r="E17" s="263"/>
      <c r="F17" s="263"/>
      <c r="G17" s="263"/>
      <c r="H17" s="263"/>
      <c r="I17" s="263"/>
      <c r="J17" s="263"/>
      <c r="K17" s="263"/>
      <c r="L17" s="263"/>
      <c r="M17" s="263"/>
      <c r="N17" s="263"/>
      <c r="O17" s="263"/>
      <c r="P17" s="263"/>
      <c r="Q17" s="263"/>
    </row>
    <row r="18" spans="1:17" ht="15" customHeight="1" x14ac:dyDescent="0.2">
      <c r="A18" s="34" t="s">
        <v>168</v>
      </c>
      <c r="B18" s="34"/>
      <c r="C18" s="34"/>
      <c r="D18" s="34"/>
      <c r="E18" s="263"/>
      <c r="F18" s="263"/>
      <c r="G18" s="263"/>
      <c r="H18" s="263"/>
      <c r="I18" s="263"/>
      <c r="J18" s="263"/>
      <c r="K18" s="263"/>
      <c r="L18" s="263"/>
      <c r="M18" s="263"/>
      <c r="N18" s="263"/>
      <c r="O18" s="263"/>
      <c r="P18" s="263"/>
      <c r="Q18" s="263"/>
    </row>
    <row r="19" spans="1:17" ht="15" customHeight="1" x14ac:dyDescent="0.2">
      <c r="A19" s="4"/>
      <c r="B19" s="34" t="s">
        <v>104</v>
      </c>
      <c r="C19" s="34"/>
      <c r="D19" s="34"/>
      <c r="E19" s="263">
        <v>0</v>
      </c>
      <c r="F19" s="263">
        <v>16.733000000000001</v>
      </c>
      <c r="G19" s="263">
        <v>17.341000000000001</v>
      </c>
      <c r="H19" s="263">
        <v>17.341000000000001</v>
      </c>
      <c r="I19" s="263">
        <v>17.34</v>
      </c>
      <c r="J19" s="263">
        <v>17.34</v>
      </c>
      <c r="K19" s="263">
        <v>17.34</v>
      </c>
      <c r="L19" s="263">
        <v>17.34</v>
      </c>
      <c r="M19" s="263">
        <v>17.34</v>
      </c>
      <c r="N19" s="263">
        <v>17.34</v>
      </c>
      <c r="O19" s="263">
        <v>17.34</v>
      </c>
      <c r="P19" s="263">
        <v>86.094999999999999</v>
      </c>
      <c r="Q19" s="263">
        <v>172.79499999999999</v>
      </c>
    </row>
    <row r="20" spans="1:17" ht="15" customHeight="1" x14ac:dyDescent="0.2">
      <c r="A20" s="34" t="s">
        <v>106</v>
      </c>
      <c r="B20" s="34" t="s">
        <v>2</v>
      </c>
      <c r="C20" s="34"/>
      <c r="D20" s="34"/>
      <c r="E20" s="263">
        <v>0</v>
      </c>
      <c r="F20" s="263">
        <v>12.884</v>
      </c>
      <c r="G20" s="263">
        <v>16.109000000000002</v>
      </c>
      <c r="H20" s="263">
        <v>16.504000000000001</v>
      </c>
      <c r="I20" s="263">
        <v>16.838000000000001</v>
      </c>
      <c r="J20" s="263">
        <v>17.004999999999999</v>
      </c>
      <c r="K20" s="263">
        <v>17.172999999999998</v>
      </c>
      <c r="L20" s="263">
        <v>17.34</v>
      </c>
      <c r="M20" s="263">
        <v>17.34</v>
      </c>
      <c r="N20" s="263">
        <v>17.34</v>
      </c>
      <c r="O20" s="263">
        <v>17.34</v>
      </c>
      <c r="P20" s="263">
        <v>79.34</v>
      </c>
      <c r="Q20" s="263">
        <v>165.87299999999999</v>
      </c>
    </row>
    <row r="21" spans="1:17" ht="15" customHeight="1" x14ac:dyDescent="0.2">
      <c r="A21" s="4"/>
      <c r="B21" s="4"/>
      <c r="C21" s="4"/>
      <c r="D21" s="4"/>
      <c r="E21" s="263"/>
      <c r="F21" s="263"/>
      <c r="G21" s="263"/>
      <c r="H21" s="263"/>
      <c r="I21" s="263"/>
      <c r="J21" s="263"/>
      <c r="K21" s="263"/>
      <c r="L21" s="263"/>
      <c r="M21" s="263"/>
      <c r="N21" s="263"/>
      <c r="O21" s="263"/>
      <c r="P21" s="263"/>
      <c r="Q21" s="263"/>
    </row>
    <row r="22" spans="1:17" ht="15" customHeight="1" x14ac:dyDescent="0.2">
      <c r="A22" s="34" t="s">
        <v>172</v>
      </c>
      <c r="B22" s="34"/>
      <c r="C22" s="34"/>
      <c r="D22" s="34"/>
      <c r="E22" s="263"/>
      <c r="F22" s="263"/>
      <c r="G22" s="263"/>
      <c r="H22" s="263"/>
      <c r="I22" s="263"/>
      <c r="J22" s="263"/>
      <c r="K22" s="263"/>
      <c r="L22" s="263"/>
      <c r="M22" s="263"/>
      <c r="N22" s="263"/>
      <c r="O22" s="263"/>
      <c r="P22" s="263"/>
      <c r="Q22" s="263"/>
    </row>
    <row r="23" spans="1:17" ht="15" customHeight="1" x14ac:dyDescent="0.2">
      <c r="A23" s="34" t="s">
        <v>173</v>
      </c>
      <c r="B23" s="34"/>
      <c r="C23" s="34"/>
      <c r="D23" s="34"/>
      <c r="E23" s="263"/>
      <c r="F23" s="263"/>
      <c r="G23" s="263"/>
      <c r="H23" s="263"/>
      <c r="I23" s="263"/>
      <c r="J23" s="263"/>
      <c r="K23" s="263"/>
      <c r="L23" s="263"/>
      <c r="M23" s="263"/>
      <c r="N23" s="263"/>
      <c r="O23" s="263"/>
      <c r="P23" s="263"/>
      <c r="Q23" s="263"/>
    </row>
    <row r="24" spans="1:17" ht="15" customHeight="1" x14ac:dyDescent="0.2">
      <c r="A24" s="4"/>
      <c r="B24" s="34" t="s">
        <v>104</v>
      </c>
      <c r="C24" s="34"/>
      <c r="D24" s="34"/>
      <c r="E24" s="263">
        <v>0</v>
      </c>
      <c r="F24" s="263">
        <v>0.56699999999999995</v>
      </c>
      <c r="G24" s="263">
        <v>2.3540000000000001</v>
      </c>
      <c r="H24" s="263">
        <v>4.4589999999999996</v>
      </c>
      <c r="I24" s="263">
        <v>6.6719999999999997</v>
      </c>
      <c r="J24" s="263">
        <v>9.0609999999999999</v>
      </c>
      <c r="K24" s="263">
        <v>12.579000000000001</v>
      </c>
      <c r="L24" s="263">
        <v>14.329000000000001</v>
      </c>
      <c r="M24" s="263">
        <v>15.573</v>
      </c>
      <c r="N24" s="263">
        <v>19.617000000000001</v>
      </c>
      <c r="O24" s="263">
        <v>22.596</v>
      </c>
      <c r="P24" s="263">
        <v>23.113</v>
      </c>
      <c r="Q24" s="263">
        <v>107.807</v>
      </c>
    </row>
    <row r="25" spans="1:17" ht="15" customHeight="1" x14ac:dyDescent="0.2">
      <c r="A25" s="4"/>
      <c r="B25" s="34" t="s">
        <v>2</v>
      </c>
      <c r="C25" s="34"/>
      <c r="D25" s="34"/>
      <c r="E25" s="263">
        <v>0</v>
      </c>
      <c r="F25" s="263">
        <v>0.51800000000000002</v>
      </c>
      <c r="G25" s="263">
        <v>2.1579999999999999</v>
      </c>
      <c r="H25" s="263">
        <v>4.2839999999999998</v>
      </c>
      <c r="I25" s="263">
        <v>6.4880000000000004</v>
      </c>
      <c r="J25" s="263">
        <v>8.8620000000000001</v>
      </c>
      <c r="K25" s="263">
        <v>12.334</v>
      </c>
      <c r="L25" s="263">
        <v>14.129</v>
      </c>
      <c r="M25" s="263">
        <v>15.375</v>
      </c>
      <c r="N25" s="263">
        <v>19.38</v>
      </c>
      <c r="O25" s="263">
        <v>22.347999999999999</v>
      </c>
      <c r="P25" s="263">
        <v>22.31</v>
      </c>
      <c r="Q25" s="263">
        <v>105.876</v>
      </c>
    </row>
    <row r="26" spans="1:17" ht="15" customHeight="1" x14ac:dyDescent="0.2">
      <c r="A26" s="34"/>
      <c r="B26" s="34"/>
      <c r="C26" s="34"/>
      <c r="D26" s="34"/>
      <c r="E26" s="263"/>
      <c r="F26" s="263"/>
      <c r="G26" s="263"/>
      <c r="H26" s="263"/>
      <c r="I26" s="263"/>
      <c r="J26" s="263"/>
      <c r="K26" s="263"/>
      <c r="L26" s="263"/>
      <c r="M26" s="263"/>
      <c r="N26" s="263"/>
      <c r="O26" s="263"/>
      <c r="P26" s="263"/>
      <c r="Q26" s="263"/>
    </row>
    <row r="27" spans="1:17" ht="15" customHeight="1" x14ac:dyDescent="0.2">
      <c r="A27" s="34" t="s">
        <v>169</v>
      </c>
      <c r="B27" s="34"/>
      <c r="C27" s="34"/>
      <c r="D27" s="34"/>
      <c r="E27" s="263"/>
      <c r="F27" s="263"/>
      <c r="G27" s="263"/>
      <c r="H27" s="263"/>
      <c r="I27" s="263"/>
      <c r="J27" s="263"/>
      <c r="K27" s="263"/>
      <c r="L27" s="263"/>
      <c r="M27" s="263"/>
      <c r="N27" s="263"/>
      <c r="O27" s="263"/>
      <c r="P27" s="263"/>
      <c r="Q27" s="263"/>
    </row>
    <row r="28" spans="1:17" ht="15" customHeight="1" x14ac:dyDescent="0.2">
      <c r="A28" s="34" t="s">
        <v>196</v>
      </c>
      <c r="B28" s="34"/>
      <c r="C28" s="34"/>
      <c r="D28" s="34"/>
      <c r="E28" s="263"/>
      <c r="F28" s="263"/>
      <c r="G28" s="263"/>
      <c r="H28" s="263"/>
      <c r="I28" s="263"/>
      <c r="J28" s="263"/>
      <c r="K28" s="263"/>
      <c r="L28" s="263"/>
      <c r="M28" s="263"/>
      <c r="N28" s="263"/>
      <c r="O28" s="263"/>
      <c r="P28" s="263"/>
      <c r="Q28" s="263"/>
    </row>
    <row r="29" spans="1:17" ht="15" customHeight="1" x14ac:dyDescent="0.2">
      <c r="A29" s="4"/>
      <c r="B29" s="34" t="s">
        <v>104</v>
      </c>
      <c r="C29" s="34"/>
      <c r="D29" s="34"/>
      <c r="E29" s="263">
        <v>0</v>
      </c>
      <c r="F29" s="263">
        <v>0</v>
      </c>
      <c r="G29" s="263">
        <v>0</v>
      </c>
      <c r="H29" s="263">
        <v>2.1269999999999998</v>
      </c>
      <c r="I29" s="263">
        <v>2.484</v>
      </c>
      <c r="J29" s="263">
        <v>8.6910000000000007</v>
      </c>
      <c r="K29" s="263">
        <v>8.4830000000000005</v>
      </c>
      <c r="L29" s="263">
        <v>9.234</v>
      </c>
      <c r="M29" s="263">
        <v>9.3409999999999993</v>
      </c>
      <c r="N29" s="263">
        <v>9.9380000000000006</v>
      </c>
      <c r="O29" s="263">
        <v>10.419</v>
      </c>
      <c r="P29" s="263">
        <v>13.302</v>
      </c>
      <c r="Q29" s="263">
        <v>60.716999999999999</v>
      </c>
    </row>
    <row r="30" spans="1:17" ht="15" customHeight="1" x14ac:dyDescent="0.2">
      <c r="A30" s="4"/>
      <c r="B30" s="34" t="s">
        <v>2</v>
      </c>
      <c r="C30" s="34"/>
      <c r="D30" s="34"/>
      <c r="E30" s="263">
        <v>0</v>
      </c>
      <c r="F30" s="263">
        <v>0</v>
      </c>
      <c r="G30" s="263">
        <v>0</v>
      </c>
      <c r="H30" s="263">
        <v>0.56399999999999995</v>
      </c>
      <c r="I30" s="263">
        <v>1.4330000000000001</v>
      </c>
      <c r="J30" s="263">
        <v>7.8879999999999999</v>
      </c>
      <c r="K30" s="263">
        <v>7.9020000000000001</v>
      </c>
      <c r="L30" s="263">
        <v>8.8569999999999993</v>
      </c>
      <c r="M30" s="263">
        <v>9.1509999999999998</v>
      </c>
      <c r="N30" s="263">
        <v>9.9339999999999993</v>
      </c>
      <c r="O30" s="263">
        <v>10.416</v>
      </c>
      <c r="P30" s="263">
        <v>9.8849999999999998</v>
      </c>
      <c r="Q30" s="263">
        <v>56.145000000000003</v>
      </c>
    </row>
    <row r="31" spans="1:17" ht="15" customHeight="1" x14ac:dyDescent="0.2">
      <c r="A31" s="34"/>
      <c r="B31" s="34"/>
      <c r="C31" s="34"/>
      <c r="D31" s="34"/>
      <c r="E31" s="263"/>
      <c r="F31" s="263"/>
      <c r="G31" s="263"/>
      <c r="H31" s="263"/>
      <c r="I31" s="263"/>
      <c r="J31" s="263"/>
      <c r="K31" s="263"/>
      <c r="L31" s="263"/>
      <c r="M31" s="263"/>
      <c r="N31" s="263"/>
      <c r="O31" s="263"/>
      <c r="P31" s="263"/>
      <c r="Q31" s="263"/>
    </row>
    <row r="32" spans="1:17" ht="15" customHeight="1" x14ac:dyDescent="0.2">
      <c r="A32" s="34" t="s">
        <v>170</v>
      </c>
      <c r="B32" s="34"/>
      <c r="C32" s="34"/>
      <c r="D32" s="34"/>
      <c r="E32" s="263"/>
      <c r="F32" s="263"/>
      <c r="G32" s="263"/>
      <c r="H32" s="263"/>
      <c r="I32" s="263"/>
      <c r="J32" s="263"/>
      <c r="K32" s="263"/>
      <c r="L32" s="263"/>
      <c r="M32" s="263"/>
      <c r="N32" s="263"/>
      <c r="O32" s="263"/>
      <c r="P32" s="263"/>
      <c r="Q32" s="263"/>
    </row>
    <row r="33" spans="1:17" ht="15" customHeight="1" x14ac:dyDescent="0.2">
      <c r="A33" s="34" t="s">
        <v>171</v>
      </c>
      <c r="B33" s="34"/>
      <c r="C33" s="34"/>
      <c r="D33" s="34"/>
      <c r="E33" s="263"/>
      <c r="F33" s="263"/>
      <c r="G33" s="263"/>
      <c r="H33" s="263"/>
      <c r="I33" s="263"/>
      <c r="J33" s="263"/>
      <c r="K33" s="263"/>
      <c r="L33" s="263"/>
      <c r="M33" s="263"/>
      <c r="N33" s="263"/>
      <c r="O33" s="263"/>
      <c r="P33" s="263"/>
      <c r="Q33" s="263"/>
    </row>
    <row r="34" spans="1:17" ht="15" customHeight="1" x14ac:dyDescent="0.2">
      <c r="A34" s="4"/>
      <c r="B34" s="34" t="s">
        <v>104</v>
      </c>
      <c r="C34" s="34"/>
      <c r="D34" s="34"/>
      <c r="E34" s="263">
        <v>0</v>
      </c>
      <c r="F34" s="263">
        <v>0</v>
      </c>
      <c r="G34" s="263">
        <v>5.7</v>
      </c>
      <c r="H34" s="263">
        <v>5.7</v>
      </c>
      <c r="I34" s="263">
        <v>5.7</v>
      </c>
      <c r="J34" s="263">
        <v>5.7</v>
      </c>
      <c r="K34" s="263">
        <v>5.7</v>
      </c>
      <c r="L34" s="263">
        <v>5.7</v>
      </c>
      <c r="M34" s="263">
        <v>5.7</v>
      </c>
      <c r="N34" s="263">
        <v>5.7</v>
      </c>
      <c r="O34" s="263">
        <v>5.7</v>
      </c>
      <c r="P34" s="263">
        <v>22.8</v>
      </c>
      <c r="Q34" s="263">
        <v>51.3</v>
      </c>
    </row>
    <row r="35" spans="1:17" ht="15" customHeight="1" x14ac:dyDescent="0.2">
      <c r="A35" s="4"/>
      <c r="B35" s="34" t="s">
        <v>2</v>
      </c>
      <c r="C35" s="34"/>
      <c r="D35" s="34"/>
      <c r="E35" s="263">
        <v>0</v>
      </c>
      <c r="F35" s="263">
        <v>0</v>
      </c>
      <c r="G35" s="263">
        <v>5.6369999999999996</v>
      </c>
      <c r="H35" s="263">
        <v>5.7629999999999999</v>
      </c>
      <c r="I35" s="263">
        <v>5.7</v>
      </c>
      <c r="J35" s="263">
        <v>5.7</v>
      </c>
      <c r="K35" s="263">
        <v>5.7</v>
      </c>
      <c r="L35" s="263">
        <v>5.7</v>
      </c>
      <c r="M35" s="263">
        <v>5.7</v>
      </c>
      <c r="N35" s="263">
        <v>5.7</v>
      </c>
      <c r="O35" s="263">
        <v>5.7</v>
      </c>
      <c r="P35" s="263">
        <v>22.8</v>
      </c>
      <c r="Q35" s="263">
        <v>51.3</v>
      </c>
    </row>
    <row r="36" spans="1:17" ht="15" customHeight="1" x14ac:dyDescent="0.2">
      <c r="A36" s="34"/>
      <c r="B36" s="34"/>
      <c r="C36" s="34"/>
      <c r="D36" s="34"/>
      <c r="E36" s="263"/>
      <c r="F36" s="263"/>
      <c r="G36" s="263"/>
      <c r="H36" s="263"/>
      <c r="I36" s="263"/>
      <c r="J36" s="263"/>
      <c r="K36" s="263"/>
      <c r="L36" s="263"/>
      <c r="M36" s="263"/>
      <c r="N36" s="263"/>
      <c r="O36" s="263"/>
      <c r="P36" s="263"/>
      <c r="Q36" s="263"/>
    </row>
    <row r="37" spans="1:17" ht="15" customHeight="1" x14ac:dyDescent="0.2">
      <c r="A37" s="34" t="s">
        <v>175</v>
      </c>
      <c r="B37" s="34"/>
      <c r="C37" s="34"/>
      <c r="D37" s="34"/>
      <c r="E37" s="263"/>
      <c r="F37" s="263"/>
      <c r="G37" s="263"/>
      <c r="H37" s="263"/>
      <c r="I37" s="263"/>
      <c r="J37" s="263"/>
      <c r="K37" s="263"/>
      <c r="L37" s="263"/>
      <c r="M37" s="263"/>
      <c r="N37" s="263"/>
      <c r="O37" s="263"/>
      <c r="P37" s="263"/>
      <c r="Q37" s="263"/>
    </row>
    <row r="38" spans="1:17" ht="15" customHeight="1" x14ac:dyDescent="0.2">
      <c r="A38" s="34" t="s">
        <v>176</v>
      </c>
      <c r="B38" s="34"/>
      <c r="C38" s="34"/>
      <c r="D38" s="34"/>
      <c r="E38" s="263"/>
      <c r="F38" s="263"/>
      <c r="G38" s="263"/>
      <c r="H38" s="263"/>
      <c r="I38" s="263"/>
      <c r="J38" s="263"/>
      <c r="K38" s="263"/>
      <c r="L38" s="263"/>
      <c r="M38" s="263"/>
      <c r="N38" s="263"/>
      <c r="O38" s="263"/>
      <c r="P38" s="263"/>
      <c r="Q38" s="263"/>
    </row>
    <row r="39" spans="1:17" ht="15" customHeight="1" x14ac:dyDescent="0.2">
      <c r="A39" s="4"/>
      <c r="B39" s="34" t="s">
        <v>104</v>
      </c>
      <c r="C39" s="34"/>
      <c r="D39" s="34"/>
      <c r="E39" s="263">
        <v>0</v>
      </c>
      <c r="F39" s="263">
        <v>2.9169999999999998</v>
      </c>
      <c r="G39" s="263">
        <v>2.9169999999999998</v>
      </c>
      <c r="H39" s="263">
        <v>2.9169999999999998</v>
      </c>
      <c r="I39" s="263">
        <v>2.9169999999999998</v>
      </c>
      <c r="J39" s="263">
        <v>2.9169999999999998</v>
      </c>
      <c r="K39" s="263">
        <v>2.9169999999999998</v>
      </c>
      <c r="L39" s="263">
        <v>2.9169999999999998</v>
      </c>
      <c r="M39" s="263">
        <v>2.9169999999999998</v>
      </c>
      <c r="N39" s="263">
        <v>2.9169999999999998</v>
      </c>
      <c r="O39" s="263">
        <v>2.9169999999999998</v>
      </c>
      <c r="P39" s="263">
        <v>14.585000000000001</v>
      </c>
      <c r="Q39" s="263">
        <v>29.17</v>
      </c>
    </row>
    <row r="40" spans="1:17" ht="15" customHeight="1" x14ac:dyDescent="0.2">
      <c r="A40" s="4"/>
      <c r="B40" s="34" t="s">
        <v>2</v>
      </c>
      <c r="C40" s="34"/>
      <c r="D40" s="34"/>
      <c r="E40" s="263">
        <v>0</v>
      </c>
      <c r="F40" s="263">
        <v>2.246</v>
      </c>
      <c r="G40" s="263">
        <v>2.8290000000000002</v>
      </c>
      <c r="H40" s="263">
        <v>2.9020000000000001</v>
      </c>
      <c r="I40" s="263">
        <v>2.9169999999999998</v>
      </c>
      <c r="J40" s="263">
        <v>2.9169999999999998</v>
      </c>
      <c r="K40" s="263">
        <v>2.9169999999999998</v>
      </c>
      <c r="L40" s="263">
        <v>2.9169999999999998</v>
      </c>
      <c r="M40" s="263">
        <v>2.9169999999999998</v>
      </c>
      <c r="N40" s="263">
        <v>2.9169999999999998</v>
      </c>
      <c r="O40" s="263">
        <v>2.9169999999999998</v>
      </c>
      <c r="P40" s="263">
        <v>13.811</v>
      </c>
      <c r="Q40" s="263">
        <v>28.396000000000001</v>
      </c>
    </row>
    <row r="41" spans="1:17" ht="15" customHeight="1" x14ac:dyDescent="0.2">
      <c r="A41" s="34"/>
      <c r="B41" s="34"/>
      <c r="C41" s="34"/>
      <c r="D41" s="34"/>
      <c r="E41" s="263"/>
      <c r="F41" s="263"/>
      <c r="G41" s="263"/>
      <c r="H41" s="263"/>
      <c r="I41" s="263"/>
      <c r="J41" s="263"/>
      <c r="K41" s="263"/>
      <c r="L41" s="263"/>
      <c r="M41" s="263"/>
      <c r="N41" s="263"/>
      <c r="O41" s="263"/>
      <c r="P41" s="263"/>
      <c r="Q41" s="263"/>
    </row>
    <row r="42" spans="1:17" ht="15" customHeight="1" x14ac:dyDescent="0.2">
      <c r="A42" s="34" t="s">
        <v>174</v>
      </c>
      <c r="B42" s="34"/>
      <c r="C42" s="34"/>
      <c r="D42" s="34"/>
      <c r="E42" s="263"/>
      <c r="F42" s="263"/>
      <c r="G42" s="263"/>
      <c r="H42" s="263"/>
      <c r="I42" s="263"/>
      <c r="J42" s="263"/>
      <c r="K42" s="263"/>
      <c r="L42" s="263"/>
      <c r="M42" s="263"/>
      <c r="N42" s="263"/>
      <c r="O42" s="263"/>
      <c r="P42" s="263"/>
      <c r="Q42" s="263"/>
    </row>
    <row r="43" spans="1:17" ht="15" customHeight="1" x14ac:dyDescent="0.2">
      <c r="A43" s="4"/>
      <c r="B43" s="34" t="s">
        <v>104</v>
      </c>
      <c r="C43" s="34"/>
      <c r="D43" s="34"/>
      <c r="E43" s="263">
        <v>0</v>
      </c>
      <c r="F43" s="263">
        <v>0</v>
      </c>
      <c r="G43" s="263">
        <v>0</v>
      </c>
      <c r="H43" s="263">
        <v>0</v>
      </c>
      <c r="I43" s="263">
        <v>0</v>
      </c>
      <c r="J43" s="263">
        <v>0</v>
      </c>
      <c r="K43" s="263">
        <v>0</v>
      </c>
      <c r="L43" s="263">
        <v>3.891</v>
      </c>
      <c r="M43" s="263">
        <v>3.9849999999999999</v>
      </c>
      <c r="N43" s="263">
        <v>4.0810000000000004</v>
      </c>
      <c r="O43" s="263">
        <v>4.1779999999999999</v>
      </c>
      <c r="P43" s="263">
        <v>0</v>
      </c>
      <c r="Q43" s="263">
        <v>16.135000000000002</v>
      </c>
    </row>
    <row r="44" spans="1:17" ht="15" customHeight="1" x14ac:dyDescent="0.2">
      <c r="A44" s="4"/>
      <c r="B44" s="34" t="s">
        <v>2</v>
      </c>
      <c r="C44" s="34"/>
      <c r="D44" s="34"/>
      <c r="E44" s="263">
        <v>0</v>
      </c>
      <c r="F44" s="263">
        <v>0</v>
      </c>
      <c r="G44" s="263">
        <v>0</v>
      </c>
      <c r="H44" s="263">
        <v>0</v>
      </c>
      <c r="I44" s="263">
        <v>0</v>
      </c>
      <c r="J44" s="263">
        <v>0</v>
      </c>
      <c r="K44" s="263">
        <v>0</v>
      </c>
      <c r="L44" s="263">
        <v>1.8680000000000001</v>
      </c>
      <c r="M44" s="263">
        <v>3.6640000000000001</v>
      </c>
      <c r="N44" s="263">
        <v>3.9660000000000002</v>
      </c>
      <c r="O44" s="263">
        <v>4.08</v>
      </c>
      <c r="P44" s="263">
        <v>0</v>
      </c>
      <c r="Q44" s="263">
        <v>13.577999999999999</v>
      </c>
    </row>
    <row r="45" spans="1:17" ht="15" customHeight="1" x14ac:dyDescent="0.2">
      <c r="A45" s="34"/>
      <c r="B45" s="34"/>
      <c r="C45" s="34"/>
      <c r="D45" s="34"/>
      <c r="E45" s="263"/>
      <c r="F45" s="263"/>
      <c r="G45" s="263"/>
      <c r="H45" s="263"/>
      <c r="I45" s="263"/>
      <c r="J45" s="263"/>
      <c r="K45" s="263"/>
      <c r="L45" s="263"/>
      <c r="M45" s="263"/>
      <c r="N45" s="263"/>
      <c r="O45" s="263"/>
      <c r="P45" s="263"/>
      <c r="Q45" s="263"/>
    </row>
    <row r="46" spans="1:17" ht="15" customHeight="1" x14ac:dyDescent="0.2">
      <c r="A46" s="34" t="s">
        <v>246</v>
      </c>
      <c r="B46" s="34"/>
      <c r="C46" s="34"/>
      <c r="D46" s="34"/>
      <c r="E46" s="263"/>
      <c r="F46" s="263"/>
      <c r="G46" s="263"/>
      <c r="H46" s="263"/>
      <c r="I46" s="263"/>
      <c r="J46" s="263"/>
      <c r="K46" s="263"/>
      <c r="L46" s="263"/>
      <c r="M46" s="263"/>
      <c r="N46" s="263"/>
      <c r="O46" s="263"/>
      <c r="P46" s="263"/>
      <c r="Q46" s="263"/>
    </row>
    <row r="47" spans="1:17" ht="15" customHeight="1" x14ac:dyDescent="0.2">
      <c r="A47" s="4"/>
      <c r="B47" s="34" t="s">
        <v>104</v>
      </c>
      <c r="C47" s="34"/>
      <c r="D47" s="34"/>
      <c r="E47" s="263">
        <v>0</v>
      </c>
      <c r="F47" s="263">
        <v>0.80700000000000005</v>
      </c>
      <c r="G47" s="263">
        <v>0.83899999999999997</v>
      </c>
      <c r="H47" s="263">
        <v>0.871</v>
      </c>
      <c r="I47" s="263">
        <v>0.90500000000000003</v>
      </c>
      <c r="J47" s="263">
        <v>0.93400000000000005</v>
      </c>
      <c r="K47" s="263">
        <v>0.96399999999999997</v>
      </c>
      <c r="L47" s="263">
        <v>0.996</v>
      </c>
      <c r="M47" s="263">
        <v>1.0289999999999999</v>
      </c>
      <c r="N47" s="263">
        <v>1.0629999999999999</v>
      </c>
      <c r="O47" s="263">
        <v>1.0980000000000001</v>
      </c>
      <c r="P47" s="263">
        <v>4.3559999999999999</v>
      </c>
      <c r="Q47" s="263">
        <v>9.5060000000000002</v>
      </c>
    </row>
    <row r="48" spans="1:17" ht="15" customHeight="1" x14ac:dyDescent="0.2">
      <c r="A48" s="4"/>
      <c r="B48" s="34" t="s">
        <v>2</v>
      </c>
      <c r="C48" s="34"/>
      <c r="D48" s="34"/>
      <c r="E48" s="263">
        <v>0</v>
      </c>
      <c r="F48" s="263">
        <v>0.66900000000000004</v>
      </c>
      <c r="G48" s="263">
        <v>0.83399999999999996</v>
      </c>
      <c r="H48" s="263">
        <v>0.86599999999999999</v>
      </c>
      <c r="I48" s="263">
        <v>0.89900000000000002</v>
      </c>
      <c r="J48" s="263">
        <v>0.92900000000000005</v>
      </c>
      <c r="K48" s="263">
        <v>0.95899999999999996</v>
      </c>
      <c r="L48" s="263">
        <v>0.99099999999999999</v>
      </c>
      <c r="M48" s="263">
        <v>1.0229999999999999</v>
      </c>
      <c r="N48" s="263">
        <v>1.0569999999999999</v>
      </c>
      <c r="O48" s="263">
        <v>1.0920000000000001</v>
      </c>
      <c r="P48" s="263">
        <v>4.1970000000000001</v>
      </c>
      <c r="Q48" s="263">
        <v>9.3190000000000008</v>
      </c>
    </row>
    <row r="49" spans="1:17" ht="15" customHeight="1" x14ac:dyDescent="0.2">
      <c r="A49" s="4"/>
      <c r="B49" s="34"/>
      <c r="C49" s="34"/>
      <c r="D49" s="34"/>
      <c r="E49" s="263"/>
      <c r="F49" s="263"/>
      <c r="G49" s="263"/>
      <c r="H49" s="263"/>
      <c r="I49" s="263"/>
      <c r="J49" s="263"/>
      <c r="K49" s="263"/>
      <c r="L49" s="263"/>
      <c r="M49" s="263"/>
      <c r="N49" s="263"/>
      <c r="O49" s="263"/>
      <c r="P49" s="263"/>
      <c r="Q49" s="263"/>
    </row>
    <row r="50" spans="1:17" ht="15" customHeight="1" x14ac:dyDescent="0.2">
      <c r="A50" s="34" t="s">
        <v>178</v>
      </c>
      <c r="B50" s="34"/>
      <c r="C50" s="34"/>
      <c r="D50" s="34"/>
      <c r="E50" s="263"/>
      <c r="F50" s="263"/>
      <c r="G50" s="263"/>
      <c r="H50" s="263"/>
      <c r="I50" s="263"/>
      <c r="J50" s="263"/>
      <c r="K50" s="263"/>
      <c r="L50" s="263"/>
      <c r="M50" s="263"/>
      <c r="N50" s="263"/>
      <c r="O50" s="263"/>
      <c r="P50" s="263"/>
      <c r="Q50" s="263"/>
    </row>
    <row r="51" spans="1:17" ht="15" customHeight="1" x14ac:dyDescent="0.2">
      <c r="A51" s="34" t="s">
        <v>179</v>
      </c>
      <c r="B51" s="34"/>
      <c r="C51" s="34"/>
      <c r="D51" s="34"/>
      <c r="E51" s="263"/>
      <c r="F51" s="263"/>
      <c r="G51" s="263"/>
      <c r="H51" s="263"/>
      <c r="I51" s="263"/>
      <c r="J51" s="263"/>
      <c r="K51" s="263"/>
      <c r="L51" s="263"/>
      <c r="M51" s="263"/>
      <c r="N51" s="263"/>
      <c r="O51" s="263"/>
      <c r="P51" s="263"/>
      <c r="Q51" s="263"/>
    </row>
    <row r="52" spans="1:17" ht="15" customHeight="1" x14ac:dyDescent="0.2">
      <c r="A52" s="4"/>
      <c r="B52" s="34" t="s">
        <v>104</v>
      </c>
      <c r="C52" s="34"/>
      <c r="D52" s="34"/>
      <c r="E52" s="263">
        <v>0</v>
      </c>
      <c r="F52" s="263">
        <v>0.32500000000000001</v>
      </c>
      <c r="G52" s="263">
        <v>0.32500000000000001</v>
      </c>
      <c r="H52" s="263">
        <v>0.32500000000000001</v>
      </c>
      <c r="I52" s="263">
        <v>0.32500000000000001</v>
      </c>
      <c r="J52" s="263">
        <v>0.32500000000000001</v>
      </c>
      <c r="K52" s="263">
        <v>0.32500000000000001</v>
      </c>
      <c r="L52" s="263">
        <v>0.32500000000000001</v>
      </c>
      <c r="M52" s="263">
        <v>0.32500000000000001</v>
      </c>
      <c r="N52" s="263">
        <v>0.32500000000000001</v>
      </c>
      <c r="O52" s="263">
        <v>0.32500000000000001</v>
      </c>
      <c r="P52" s="263">
        <v>1.625</v>
      </c>
      <c r="Q52" s="263">
        <v>3.25</v>
      </c>
    </row>
    <row r="53" spans="1:17" ht="15" customHeight="1" x14ac:dyDescent="0.2">
      <c r="A53" s="4"/>
      <c r="B53" s="34" t="s">
        <v>2</v>
      </c>
      <c r="C53" s="34"/>
      <c r="D53" s="34"/>
      <c r="E53" s="263">
        <v>0</v>
      </c>
      <c r="F53" s="263">
        <v>8.7999999999999995E-2</v>
      </c>
      <c r="G53" s="263">
        <v>0.26700000000000002</v>
      </c>
      <c r="H53" s="263">
        <v>0.312</v>
      </c>
      <c r="I53" s="263">
        <v>0.315</v>
      </c>
      <c r="J53" s="263">
        <v>0.31900000000000001</v>
      </c>
      <c r="K53" s="263">
        <v>0.31900000000000001</v>
      </c>
      <c r="L53" s="263">
        <v>0.31900000000000001</v>
      </c>
      <c r="M53" s="263">
        <v>0.31900000000000001</v>
      </c>
      <c r="N53" s="263">
        <v>0.31900000000000001</v>
      </c>
      <c r="O53" s="263">
        <v>0.31900000000000001</v>
      </c>
      <c r="P53" s="263">
        <v>1.3009999999999999</v>
      </c>
      <c r="Q53" s="263">
        <v>2.8959999999999999</v>
      </c>
    </row>
    <row r="54" spans="1:17" ht="15" customHeight="1" x14ac:dyDescent="0.2">
      <c r="A54" s="182"/>
      <c r="B54" s="363"/>
      <c r="C54" s="363"/>
      <c r="D54" s="363"/>
      <c r="E54" s="263"/>
      <c r="F54" s="263"/>
      <c r="G54" s="263"/>
      <c r="H54" s="263"/>
      <c r="I54" s="263"/>
      <c r="J54" s="263"/>
      <c r="K54" s="263"/>
      <c r="L54" s="263"/>
      <c r="M54" s="263"/>
      <c r="N54" s="263"/>
      <c r="O54" s="263"/>
      <c r="P54" s="263"/>
      <c r="Q54" s="263"/>
    </row>
    <row r="55" spans="1:17" ht="15" customHeight="1" x14ac:dyDescent="0.2">
      <c r="A55" s="4" t="s">
        <v>177</v>
      </c>
      <c r="B55" s="4"/>
      <c r="C55" s="4"/>
      <c r="D55" s="4"/>
      <c r="E55" s="263"/>
      <c r="F55" s="263"/>
      <c r="G55" s="263"/>
      <c r="H55" s="263"/>
      <c r="I55" s="263"/>
      <c r="J55" s="263"/>
      <c r="K55" s="263"/>
      <c r="L55" s="263"/>
      <c r="M55" s="263"/>
      <c r="N55" s="263"/>
      <c r="O55" s="263"/>
      <c r="P55" s="263"/>
      <c r="Q55" s="263"/>
    </row>
    <row r="56" spans="1:17" ht="15" customHeight="1" x14ac:dyDescent="0.2">
      <c r="A56" s="4" t="s">
        <v>247</v>
      </c>
      <c r="B56" s="4"/>
      <c r="C56" s="4"/>
      <c r="D56" s="4"/>
      <c r="E56" s="263"/>
      <c r="F56" s="263"/>
      <c r="G56" s="263"/>
      <c r="H56" s="263"/>
      <c r="I56" s="263"/>
      <c r="J56" s="263"/>
      <c r="K56" s="263"/>
      <c r="L56" s="263"/>
      <c r="M56" s="263"/>
      <c r="N56" s="263"/>
      <c r="O56" s="263"/>
      <c r="P56" s="263"/>
      <c r="Q56" s="263"/>
    </row>
    <row r="57" spans="1:17" ht="15" customHeight="1" x14ac:dyDescent="0.2">
      <c r="A57" s="4"/>
      <c r="B57" s="34" t="s">
        <v>104</v>
      </c>
      <c r="C57" s="34"/>
      <c r="D57" s="34"/>
      <c r="E57" s="263">
        <v>0</v>
      </c>
      <c r="F57" s="263">
        <v>0</v>
      </c>
      <c r="G57" s="263">
        <v>0</v>
      </c>
      <c r="H57" s="263">
        <v>0</v>
      </c>
      <c r="I57" s="263">
        <v>0</v>
      </c>
      <c r="J57" s="263">
        <v>0</v>
      </c>
      <c r="K57" s="263">
        <v>0</v>
      </c>
      <c r="L57" s="263">
        <v>0.82499999999999996</v>
      </c>
      <c r="M57" s="263">
        <v>0.84899999999999998</v>
      </c>
      <c r="N57" s="263">
        <v>0.86799999999999999</v>
      </c>
      <c r="O57" s="263">
        <v>0.88800000000000001</v>
      </c>
      <c r="P57" s="263">
        <v>0</v>
      </c>
      <c r="Q57" s="263">
        <v>3.43</v>
      </c>
    </row>
    <row r="58" spans="1:17" ht="15" customHeight="1" x14ac:dyDescent="0.2">
      <c r="A58" s="4"/>
      <c r="B58" s="34" t="s">
        <v>2</v>
      </c>
      <c r="C58" s="34"/>
      <c r="D58" s="34"/>
      <c r="E58" s="263">
        <v>0</v>
      </c>
      <c r="F58" s="263">
        <v>0</v>
      </c>
      <c r="G58" s="263">
        <v>0</v>
      </c>
      <c r="H58" s="263">
        <v>0</v>
      </c>
      <c r="I58" s="263">
        <v>0</v>
      </c>
      <c r="J58" s="263">
        <v>0</v>
      </c>
      <c r="K58" s="263">
        <v>0</v>
      </c>
      <c r="L58" s="263">
        <v>0.247</v>
      </c>
      <c r="M58" s="263">
        <v>0.61</v>
      </c>
      <c r="N58" s="263">
        <v>0.84799999999999998</v>
      </c>
      <c r="O58" s="263">
        <v>0.86799999999999999</v>
      </c>
      <c r="P58" s="263">
        <v>0</v>
      </c>
      <c r="Q58" s="263">
        <v>2.573</v>
      </c>
    </row>
    <row r="59" spans="1:17" ht="15" customHeight="1" x14ac:dyDescent="0.2">
      <c r="A59" s="34"/>
      <c r="B59" s="34"/>
      <c r="C59" s="34"/>
      <c r="D59" s="34"/>
      <c r="E59" s="263"/>
      <c r="F59" s="263"/>
      <c r="G59" s="263"/>
      <c r="H59" s="263"/>
      <c r="I59" s="263"/>
      <c r="J59" s="263"/>
      <c r="K59" s="263"/>
      <c r="L59" s="263"/>
      <c r="M59" s="263"/>
      <c r="N59" s="263"/>
      <c r="O59" s="263"/>
      <c r="P59" s="263"/>
      <c r="Q59" s="263"/>
    </row>
    <row r="60" spans="1:17" ht="15" customHeight="1" x14ac:dyDescent="0.2">
      <c r="A60" s="34" t="s">
        <v>180</v>
      </c>
      <c r="B60" s="34"/>
      <c r="C60" s="34"/>
      <c r="D60" s="34"/>
      <c r="E60" s="263"/>
      <c r="F60" s="263"/>
      <c r="G60" s="263"/>
      <c r="H60" s="263"/>
      <c r="I60" s="263"/>
      <c r="J60" s="263"/>
      <c r="K60" s="263"/>
      <c r="L60" s="263"/>
      <c r="M60" s="263"/>
      <c r="N60" s="263"/>
      <c r="O60" s="263"/>
      <c r="P60" s="263"/>
      <c r="Q60" s="263"/>
    </row>
    <row r="61" spans="1:17" ht="15" customHeight="1" x14ac:dyDescent="0.2">
      <c r="A61" s="34" t="s">
        <v>181</v>
      </c>
      <c r="B61" s="34"/>
      <c r="C61" s="34"/>
      <c r="D61" s="34"/>
      <c r="E61" s="263"/>
      <c r="F61" s="263"/>
      <c r="G61" s="263"/>
      <c r="H61" s="263"/>
      <c r="I61" s="263"/>
      <c r="J61" s="263"/>
      <c r="K61" s="263"/>
      <c r="L61" s="263"/>
      <c r="M61" s="263"/>
      <c r="N61" s="263"/>
      <c r="O61" s="263"/>
      <c r="P61" s="263"/>
      <c r="Q61" s="263"/>
    </row>
    <row r="62" spans="1:17" ht="15" customHeight="1" x14ac:dyDescent="0.2">
      <c r="A62" s="34" t="s">
        <v>182</v>
      </c>
      <c r="B62" s="34"/>
      <c r="C62" s="34"/>
      <c r="D62" s="34"/>
      <c r="E62" s="263"/>
      <c r="F62" s="263"/>
      <c r="G62" s="263"/>
      <c r="H62" s="263"/>
      <c r="I62" s="263"/>
      <c r="J62" s="263"/>
      <c r="K62" s="263"/>
      <c r="L62" s="263"/>
      <c r="M62" s="263"/>
      <c r="N62" s="263"/>
      <c r="O62" s="263"/>
      <c r="P62" s="263"/>
      <c r="Q62" s="263"/>
    </row>
    <row r="63" spans="1:17" ht="15" customHeight="1" x14ac:dyDescent="0.2">
      <c r="A63" s="34" t="s">
        <v>183</v>
      </c>
      <c r="B63" s="34"/>
      <c r="C63" s="34"/>
      <c r="D63" s="34"/>
      <c r="E63" s="263"/>
      <c r="F63" s="263"/>
      <c r="G63" s="263"/>
      <c r="H63" s="263"/>
      <c r="I63" s="263"/>
      <c r="J63" s="263"/>
      <c r="K63" s="263"/>
      <c r="L63" s="263"/>
      <c r="M63" s="263"/>
      <c r="N63" s="263"/>
      <c r="O63" s="263"/>
      <c r="P63" s="263"/>
      <c r="Q63" s="263"/>
    </row>
    <row r="64" spans="1:17" ht="15" customHeight="1" x14ac:dyDescent="0.2">
      <c r="A64" s="4"/>
      <c r="B64" s="34" t="s">
        <v>104</v>
      </c>
      <c r="C64" s="34"/>
      <c r="D64" s="34"/>
      <c r="E64" s="263">
        <v>0</v>
      </c>
      <c r="F64" s="263">
        <v>0</v>
      </c>
      <c r="G64" s="263">
        <v>0</v>
      </c>
      <c r="H64" s="263">
        <v>0</v>
      </c>
      <c r="I64" s="263">
        <v>0</v>
      </c>
      <c r="J64" s="263">
        <v>0.73899999999999999</v>
      </c>
      <c r="K64" s="263">
        <v>0.73899999999999999</v>
      </c>
      <c r="L64" s="263">
        <v>0.73899999999999999</v>
      </c>
      <c r="M64" s="263">
        <v>0.73899999999999999</v>
      </c>
      <c r="N64" s="263">
        <v>0.73899999999999999</v>
      </c>
      <c r="O64" s="263">
        <v>0.73899999999999999</v>
      </c>
      <c r="P64" s="263">
        <v>0.73899999999999999</v>
      </c>
      <c r="Q64" s="263">
        <v>4.4340000000000002</v>
      </c>
    </row>
    <row r="65" spans="1:17" ht="15" customHeight="1" x14ac:dyDescent="0.2">
      <c r="A65" s="4"/>
      <c r="B65" s="34" t="s">
        <v>2</v>
      </c>
      <c r="C65" s="34"/>
      <c r="D65" s="34"/>
      <c r="E65" s="263">
        <v>0</v>
      </c>
      <c r="F65" s="263">
        <v>0</v>
      </c>
      <c r="G65" s="263">
        <v>0</v>
      </c>
      <c r="H65" s="263">
        <v>0</v>
      </c>
      <c r="I65" s="263">
        <v>0</v>
      </c>
      <c r="J65" s="263">
        <v>0.2</v>
      </c>
      <c r="K65" s="263">
        <v>0.51</v>
      </c>
      <c r="L65" s="263">
        <v>0.63600000000000001</v>
      </c>
      <c r="M65" s="263">
        <v>0.68</v>
      </c>
      <c r="N65" s="263">
        <v>0.70899999999999996</v>
      </c>
      <c r="O65" s="263">
        <v>0.72399999999999998</v>
      </c>
      <c r="P65" s="263">
        <v>0.2</v>
      </c>
      <c r="Q65" s="263">
        <v>3.4590000000000001</v>
      </c>
    </row>
    <row r="66" spans="1:17" ht="15" customHeight="1" x14ac:dyDescent="0.2">
      <c r="A66" s="4"/>
      <c r="B66" s="4"/>
      <c r="C66" s="4"/>
      <c r="D66" s="4"/>
      <c r="E66" s="263"/>
      <c r="F66" s="263"/>
      <c r="G66" s="263"/>
      <c r="H66" s="263"/>
      <c r="I66" s="263"/>
      <c r="J66" s="263"/>
      <c r="K66" s="263"/>
      <c r="L66" s="263"/>
      <c r="M66" s="263"/>
      <c r="N66" s="263"/>
      <c r="O66" s="263"/>
      <c r="P66" s="263"/>
      <c r="Q66" s="263"/>
    </row>
    <row r="67" spans="1:17" ht="15" customHeight="1" x14ac:dyDescent="0.2">
      <c r="A67" s="34" t="s">
        <v>180</v>
      </c>
      <c r="B67" s="34"/>
      <c r="C67" s="34"/>
      <c r="D67" s="34"/>
      <c r="E67" s="263"/>
      <c r="F67" s="263"/>
      <c r="G67" s="263"/>
      <c r="H67" s="263"/>
      <c r="I67" s="263"/>
      <c r="J67" s="263"/>
      <c r="K67" s="263"/>
      <c r="L67" s="263"/>
      <c r="M67" s="263"/>
      <c r="N67" s="263"/>
      <c r="O67" s="263"/>
      <c r="P67" s="263"/>
      <c r="Q67" s="263"/>
    </row>
    <row r="68" spans="1:17" ht="15" customHeight="1" x14ac:dyDescent="0.2">
      <c r="A68" s="34" t="s">
        <v>184</v>
      </c>
      <c r="B68" s="34"/>
      <c r="C68" s="34"/>
      <c r="D68" s="34"/>
      <c r="E68" s="263"/>
      <c r="F68" s="263"/>
      <c r="G68" s="263"/>
      <c r="H68" s="263"/>
      <c r="I68" s="263"/>
      <c r="J68" s="263"/>
      <c r="K68" s="263"/>
      <c r="L68" s="263"/>
      <c r="M68" s="263"/>
      <c r="N68" s="263"/>
      <c r="O68" s="263"/>
      <c r="P68" s="263"/>
      <c r="Q68" s="263"/>
    </row>
    <row r="69" spans="1:17" ht="15" customHeight="1" x14ac:dyDescent="0.2">
      <c r="A69" s="34" t="s">
        <v>197</v>
      </c>
      <c r="B69" s="34"/>
      <c r="C69" s="34"/>
      <c r="D69" s="34"/>
      <c r="E69" s="263"/>
      <c r="F69" s="263"/>
      <c r="G69" s="263"/>
      <c r="H69" s="263"/>
      <c r="I69" s="263"/>
      <c r="J69" s="263"/>
      <c r="K69" s="263"/>
      <c r="L69" s="263"/>
      <c r="M69" s="263"/>
      <c r="N69" s="263"/>
      <c r="O69" s="263"/>
      <c r="P69" s="263"/>
      <c r="Q69" s="263"/>
    </row>
    <row r="70" spans="1:17" ht="15" customHeight="1" x14ac:dyDescent="0.2">
      <c r="A70" s="4"/>
      <c r="B70" s="34" t="s">
        <v>104</v>
      </c>
      <c r="C70" s="34"/>
      <c r="D70" s="34"/>
      <c r="E70" s="263">
        <v>0</v>
      </c>
      <c r="F70" s="263">
        <v>0</v>
      </c>
      <c r="G70" s="263">
        <v>0</v>
      </c>
      <c r="H70" s="263">
        <v>0</v>
      </c>
      <c r="I70" s="263">
        <v>0</v>
      </c>
      <c r="J70" s="263">
        <v>50.381999999999998</v>
      </c>
      <c r="K70" s="263">
        <v>50.381999999999998</v>
      </c>
      <c r="L70" s="263">
        <v>50.381999999999998</v>
      </c>
      <c r="M70" s="263">
        <v>50.381999999999998</v>
      </c>
      <c r="N70" s="263">
        <v>50.381999999999998</v>
      </c>
      <c r="O70" s="263">
        <v>50.381999999999998</v>
      </c>
      <c r="P70" s="263">
        <v>50.381999999999998</v>
      </c>
      <c r="Q70" s="263">
        <v>302.29199999999997</v>
      </c>
    </row>
    <row r="71" spans="1:17" ht="15" customHeight="1" x14ac:dyDescent="0.2">
      <c r="A71" s="4"/>
      <c r="B71" s="34" t="s">
        <v>2</v>
      </c>
      <c r="C71" s="34"/>
      <c r="D71" s="34"/>
      <c r="E71" s="263">
        <v>0</v>
      </c>
      <c r="F71" s="263">
        <v>0</v>
      </c>
      <c r="G71" s="263">
        <v>0</v>
      </c>
      <c r="H71" s="263">
        <v>0</v>
      </c>
      <c r="I71" s="263">
        <v>0</v>
      </c>
      <c r="J71" s="263">
        <v>0</v>
      </c>
      <c r="K71" s="263">
        <v>0</v>
      </c>
      <c r="L71" s="263">
        <v>0</v>
      </c>
      <c r="M71" s="263">
        <v>0</v>
      </c>
      <c r="N71" s="263">
        <v>0</v>
      </c>
      <c r="O71" s="263">
        <v>0</v>
      </c>
      <c r="P71" s="263">
        <v>0</v>
      </c>
      <c r="Q71" s="263">
        <v>0</v>
      </c>
    </row>
    <row r="72" spans="1:17" ht="15" customHeight="1" x14ac:dyDescent="0.2">
      <c r="A72" s="4"/>
      <c r="B72" s="4"/>
      <c r="C72" s="4"/>
      <c r="D72" s="4"/>
      <c r="E72" s="263"/>
      <c r="F72" s="263"/>
      <c r="G72" s="263"/>
      <c r="H72" s="263"/>
      <c r="I72" s="263"/>
      <c r="J72" s="263"/>
      <c r="K72" s="263"/>
      <c r="L72" s="263"/>
      <c r="M72" s="263"/>
      <c r="N72" s="263"/>
      <c r="O72" s="263"/>
      <c r="P72" s="263"/>
      <c r="Q72" s="263"/>
    </row>
    <row r="73" spans="1:17" ht="15" customHeight="1" x14ac:dyDescent="0.2">
      <c r="A73" s="34" t="s">
        <v>185</v>
      </c>
      <c r="B73" s="34"/>
      <c r="C73" s="34"/>
      <c r="D73" s="34"/>
      <c r="E73" s="263"/>
      <c r="F73" s="263"/>
      <c r="G73" s="263"/>
      <c r="H73" s="263"/>
      <c r="I73" s="263"/>
      <c r="J73" s="263"/>
      <c r="K73" s="263"/>
      <c r="L73" s="263"/>
      <c r="M73" s="263"/>
      <c r="N73" s="263"/>
      <c r="O73" s="263"/>
      <c r="P73" s="263"/>
      <c r="Q73" s="263"/>
    </row>
    <row r="74" spans="1:17" ht="15" customHeight="1" x14ac:dyDescent="0.2">
      <c r="A74" s="34" t="s">
        <v>184</v>
      </c>
      <c r="B74" s="34"/>
      <c r="C74" s="34"/>
      <c r="D74" s="34"/>
      <c r="E74" s="263"/>
      <c r="F74" s="263"/>
      <c r="G74" s="263"/>
      <c r="H74" s="263"/>
      <c r="I74" s="263"/>
      <c r="J74" s="263"/>
      <c r="K74" s="263"/>
      <c r="L74" s="263"/>
      <c r="M74" s="263"/>
      <c r="N74" s="263"/>
      <c r="O74" s="263"/>
      <c r="P74" s="263"/>
      <c r="Q74" s="263"/>
    </row>
    <row r="75" spans="1:17" ht="15" customHeight="1" x14ac:dyDescent="0.2">
      <c r="A75" s="34" t="s">
        <v>197</v>
      </c>
      <c r="B75" s="34"/>
      <c r="C75" s="34"/>
      <c r="D75" s="34"/>
      <c r="E75" s="263"/>
      <c r="F75" s="263"/>
      <c r="G75" s="263"/>
      <c r="H75" s="263"/>
      <c r="I75" s="263"/>
      <c r="J75" s="263"/>
      <c r="K75" s="263"/>
      <c r="L75" s="263"/>
      <c r="M75" s="263"/>
      <c r="N75" s="263"/>
      <c r="O75" s="263"/>
      <c r="P75" s="263"/>
      <c r="Q75" s="263"/>
    </row>
    <row r="76" spans="1:17" ht="15" customHeight="1" x14ac:dyDescent="0.2">
      <c r="A76" s="4"/>
      <c r="B76" s="34" t="s">
        <v>104</v>
      </c>
      <c r="C76" s="34"/>
      <c r="D76" s="34"/>
      <c r="E76" s="263">
        <v>1.675</v>
      </c>
      <c r="F76" s="263">
        <v>3.35</v>
      </c>
      <c r="G76" s="263">
        <v>3.35</v>
      </c>
      <c r="H76" s="263">
        <v>3.35</v>
      </c>
      <c r="I76" s="263">
        <v>3.35</v>
      </c>
      <c r="J76" s="263">
        <v>3.35</v>
      </c>
      <c r="K76" s="263">
        <v>3.35</v>
      </c>
      <c r="L76" s="263">
        <v>3.35</v>
      </c>
      <c r="M76" s="263">
        <v>3.35</v>
      </c>
      <c r="N76" s="263">
        <v>3.35</v>
      </c>
      <c r="O76" s="263">
        <v>3.35</v>
      </c>
      <c r="P76" s="263">
        <v>16.75</v>
      </c>
      <c r="Q76" s="263">
        <v>33.5</v>
      </c>
    </row>
    <row r="77" spans="1:17" ht="15" customHeight="1" x14ac:dyDescent="0.2">
      <c r="A77" s="4"/>
      <c r="B77" s="34" t="s">
        <v>2</v>
      </c>
      <c r="C77" s="34"/>
      <c r="D77" s="34"/>
      <c r="E77" s="263">
        <v>0</v>
      </c>
      <c r="F77" s="263">
        <v>0</v>
      </c>
      <c r="G77" s="263">
        <v>0</v>
      </c>
      <c r="H77" s="263">
        <v>0</v>
      </c>
      <c r="I77" s="263">
        <v>0</v>
      </c>
      <c r="J77" s="263">
        <v>0</v>
      </c>
      <c r="K77" s="263">
        <v>0</v>
      </c>
      <c r="L77" s="263">
        <v>0</v>
      </c>
      <c r="M77" s="263">
        <v>0</v>
      </c>
      <c r="N77" s="263">
        <v>0</v>
      </c>
      <c r="O77" s="263">
        <v>0</v>
      </c>
      <c r="P77" s="263">
        <v>0</v>
      </c>
      <c r="Q77" s="263">
        <v>0</v>
      </c>
    </row>
    <row r="78" spans="1:17" ht="15" customHeight="1" x14ac:dyDescent="0.2">
      <c r="A78" s="4"/>
      <c r="B78" s="34"/>
      <c r="C78" s="34"/>
      <c r="D78" s="34"/>
      <c r="E78" s="263"/>
      <c r="F78" s="263"/>
      <c r="G78" s="263"/>
      <c r="H78" s="263"/>
      <c r="I78" s="263"/>
      <c r="J78" s="263"/>
      <c r="K78" s="263"/>
      <c r="L78" s="263"/>
      <c r="M78" s="263"/>
      <c r="N78" s="263"/>
      <c r="O78" s="263"/>
      <c r="P78" s="263"/>
      <c r="Q78" s="263"/>
    </row>
    <row r="79" spans="1:17" ht="15" customHeight="1" x14ac:dyDescent="0.2">
      <c r="A79" s="34" t="s">
        <v>105</v>
      </c>
      <c r="B79" s="34"/>
      <c r="C79" s="34"/>
      <c r="D79" s="34"/>
      <c r="E79" s="263"/>
      <c r="F79" s="263"/>
      <c r="G79" s="263"/>
      <c r="H79" s="263"/>
      <c r="I79" s="263"/>
      <c r="J79" s="263"/>
      <c r="K79" s="263"/>
      <c r="L79" s="263"/>
      <c r="M79" s="263"/>
      <c r="N79" s="263"/>
      <c r="O79" s="263"/>
      <c r="P79" s="263"/>
      <c r="Q79" s="263"/>
    </row>
    <row r="80" spans="1:17" ht="15" customHeight="1" x14ac:dyDescent="0.2">
      <c r="A80" s="4"/>
      <c r="B80" s="203" t="s">
        <v>104</v>
      </c>
      <c r="C80" s="34"/>
      <c r="D80" s="34"/>
      <c r="E80" s="263">
        <v>0</v>
      </c>
      <c r="F80" s="263">
        <v>0</v>
      </c>
      <c r="G80" s="263">
        <v>0</v>
      </c>
      <c r="H80" s="263">
        <v>0</v>
      </c>
      <c r="I80" s="263">
        <v>0</v>
      </c>
      <c r="J80" s="263">
        <v>0</v>
      </c>
      <c r="K80" s="263">
        <v>0</v>
      </c>
      <c r="L80" s="263">
        <v>0</v>
      </c>
      <c r="M80" s="263">
        <v>0</v>
      </c>
      <c r="N80" s="263">
        <v>0</v>
      </c>
      <c r="O80" s="263">
        <v>0</v>
      </c>
      <c r="P80" s="263">
        <v>0</v>
      </c>
      <c r="Q80" s="263">
        <v>0</v>
      </c>
    </row>
    <row r="81" spans="1:17" ht="15" customHeight="1" x14ac:dyDescent="0.2">
      <c r="A81" s="4"/>
      <c r="B81" s="203" t="s">
        <v>2</v>
      </c>
      <c r="C81" s="34"/>
      <c r="D81" s="34"/>
      <c r="E81" s="263">
        <v>0</v>
      </c>
      <c r="F81" s="263">
        <v>-0.18</v>
      </c>
      <c r="G81" s="263">
        <v>-7.9000000000000001E-2</v>
      </c>
      <c r="H81" s="263">
        <v>-4.0000000000000001E-3</v>
      </c>
      <c r="I81" s="263">
        <v>-1.4999999999999999E-2</v>
      </c>
      <c r="J81" s="263">
        <v>-5.0000000000000001E-3</v>
      </c>
      <c r="K81" s="263">
        <v>-5.0000000000000001E-3</v>
      </c>
      <c r="L81" s="263">
        <v>-7.0000000000000001E-3</v>
      </c>
      <c r="M81" s="263">
        <v>-6.0000000000000001E-3</v>
      </c>
      <c r="N81" s="263">
        <v>-6.0000000000000001E-3</v>
      </c>
      <c r="O81" s="263">
        <v>-6.0000000000000001E-3</v>
      </c>
      <c r="P81" s="263">
        <v>-0.28299999999999997</v>
      </c>
      <c r="Q81" s="263">
        <v>-0.313</v>
      </c>
    </row>
    <row r="82" spans="1:17" ht="15" customHeight="1" x14ac:dyDescent="0.2">
      <c r="A82" s="4"/>
      <c r="B82" s="4"/>
      <c r="C82" s="4"/>
      <c r="D82" s="4"/>
      <c r="E82" s="263"/>
      <c r="F82" s="263"/>
      <c r="G82" s="263"/>
      <c r="H82" s="263"/>
      <c r="I82" s="263"/>
      <c r="J82" s="263"/>
      <c r="K82" s="263"/>
      <c r="L82" s="263"/>
      <c r="M82" s="263"/>
      <c r="N82" s="263"/>
      <c r="O82" s="263"/>
      <c r="P82" s="263"/>
      <c r="Q82" s="263"/>
    </row>
    <row r="83" spans="1:17" ht="15" customHeight="1" x14ac:dyDescent="0.2">
      <c r="A83" s="4"/>
      <c r="B83" s="34"/>
      <c r="C83" s="34" t="s">
        <v>11</v>
      </c>
      <c r="D83" s="34"/>
      <c r="E83" s="263"/>
      <c r="F83" s="263"/>
      <c r="G83" s="263"/>
      <c r="H83" s="263"/>
      <c r="I83" s="263"/>
      <c r="J83" s="263"/>
      <c r="K83" s="263"/>
      <c r="L83" s="263"/>
      <c r="M83" s="263"/>
      <c r="N83" s="263"/>
      <c r="O83" s="263"/>
      <c r="P83" s="263"/>
      <c r="Q83" s="263"/>
    </row>
    <row r="84" spans="1:17" ht="15" customHeight="1" x14ac:dyDescent="0.2">
      <c r="A84" s="4"/>
      <c r="B84" s="34"/>
      <c r="C84" s="34"/>
      <c r="D84" s="34" t="s">
        <v>104</v>
      </c>
      <c r="E84" s="263">
        <v>1.675</v>
      </c>
      <c r="F84" s="263">
        <v>24.699000000000002</v>
      </c>
      <c r="G84" s="263">
        <v>32.826000000000001</v>
      </c>
      <c r="H84" s="263">
        <v>109.75700000000001</v>
      </c>
      <c r="I84" s="263">
        <v>111.958</v>
      </c>
      <c r="J84" s="263">
        <v>171.57499999999999</v>
      </c>
      <c r="K84" s="263">
        <v>174.71700000000001</v>
      </c>
      <c r="L84" s="263">
        <v>182.065</v>
      </c>
      <c r="M84" s="263">
        <v>183.90899999999999</v>
      </c>
      <c r="N84" s="263">
        <v>189.58099999999999</v>
      </c>
      <c r="O84" s="263">
        <v>194.45699999999999</v>
      </c>
      <c r="P84" s="263">
        <v>450.815</v>
      </c>
      <c r="Q84" s="263">
        <v>1375.5440000000001</v>
      </c>
    </row>
    <row r="85" spans="1:17" ht="15" customHeight="1" x14ac:dyDescent="0.2">
      <c r="A85" s="241"/>
      <c r="B85" s="193"/>
      <c r="C85" s="193"/>
      <c r="D85" s="193" t="s">
        <v>2</v>
      </c>
      <c r="E85" s="263">
        <v>0</v>
      </c>
      <c r="F85" s="263">
        <v>16.225000000000001</v>
      </c>
      <c r="G85" s="263">
        <v>27.754999999999999</v>
      </c>
      <c r="H85" s="263">
        <v>101.35299999999999</v>
      </c>
      <c r="I85" s="263">
        <v>106.854</v>
      </c>
      <c r="J85" s="263">
        <v>115.955</v>
      </c>
      <c r="K85" s="263">
        <v>119.754</v>
      </c>
      <c r="L85" s="263">
        <v>125.03100000000001</v>
      </c>
      <c r="M85" s="263">
        <v>129.14099999999999</v>
      </c>
      <c r="N85" s="263">
        <v>135.39400000000001</v>
      </c>
      <c r="O85" s="263">
        <v>140.28</v>
      </c>
      <c r="P85" s="263">
        <v>368.142</v>
      </c>
      <c r="Q85" s="263">
        <v>1017.742</v>
      </c>
    </row>
    <row r="86" spans="1:17" ht="15" customHeight="1" x14ac:dyDescent="0.2">
      <c r="A86" s="4"/>
      <c r="B86" s="4"/>
      <c r="C86" s="4"/>
      <c r="D86" s="4"/>
      <c r="E86" s="341"/>
      <c r="F86" s="342"/>
      <c r="G86" s="342"/>
      <c r="H86" s="342"/>
      <c r="I86" s="342"/>
      <c r="J86" s="342"/>
      <c r="K86" s="342"/>
      <c r="L86" s="342"/>
      <c r="M86" s="342"/>
      <c r="N86" s="342"/>
      <c r="O86" s="342"/>
      <c r="P86" s="343"/>
      <c r="Q86" s="342"/>
    </row>
    <row r="87" spans="1:17" ht="15" customHeight="1" x14ac:dyDescent="0.2">
      <c r="A87" s="154" t="s">
        <v>0</v>
      </c>
      <c r="B87" s="154"/>
      <c r="C87" s="154"/>
      <c r="D87" s="154"/>
      <c r="E87" s="154"/>
      <c r="F87" s="154"/>
      <c r="G87" s="154"/>
      <c r="H87" s="154"/>
      <c r="I87" s="154"/>
      <c r="J87" s="154"/>
      <c r="K87" s="154"/>
      <c r="L87" s="154"/>
      <c r="M87" s="154"/>
      <c r="N87" s="154"/>
      <c r="O87" s="154"/>
      <c r="P87" s="154"/>
      <c r="Q87" s="154"/>
    </row>
    <row r="88" spans="1:17" ht="15" customHeight="1" x14ac:dyDescent="0.2">
      <c r="A88" s="154"/>
      <c r="B88" s="154"/>
      <c r="C88" s="154"/>
      <c r="D88" s="154"/>
      <c r="E88" s="154"/>
      <c r="F88" s="154"/>
      <c r="G88" s="154"/>
      <c r="H88" s="154"/>
      <c r="I88" s="154"/>
      <c r="J88" s="154"/>
      <c r="K88" s="154"/>
      <c r="L88" s="154"/>
      <c r="M88" s="154"/>
      <c r="N88" s="154"/>
      <c r="O88" s="154"/>
      <c r="P88" s="154"/>
      <c r="Q88" s="154"/>
    </row>
    <row r="89" spans="1:17" ht="15" customHeight="1" x14ac:dyDescent="0.2">
      <c r="A89" s="519" t="s">
        <v>207</v>
      </c>
      <c r="B89" s="519"/>
      <c r="C89" s="519"/>
      <c r="D89" s="519"/>
      <c r="E89" s="519"/>
      <c r="F89" s="519"/>
      <c r="G89" s="519"/>
      <c r="H89" s="519"/>
      <c r="I89" s="519"/>
      <c r="J89" s="519"/>
      <c r="K89" s="519"/>
      <c r="L89" s="519"/>
      <c r="M89" s="519"/>
      <c r="N89" s="519"/>
      <c r="O89" s="519"/>
      <c r="P89" s="519"/>
      <c r="Q89" s="519"/>
    </row>
    <row r="90" spans="1:17" ht="15" customHeight="1" x14ac:dyDescent="0.2">
      <c r="A90" s="24"/>
      <c r="B90" s="24"/>
      <c r="C90" s="24"/>
      <c r="D90" s="24"/>
      <c r="E90" s="24"/>
      <c r="F90" s="24"/>
      <c r="G90" s="24"/>
      <c r="H90" s="24"/>
      <c r="I90" s="24"/>
      <c r="J90" s="24"/>
      <c r="K90" s="24"/>
      <c r="L90" s="24"/>
      <c r="M90" s="24"/>
      <c r="N90" s="24"/>
      <c r="O90" s="24"/>
      <c r="P90" s="24"/>
      <c r="Q90" s="24"/>
    </row>
    <row r="91" spans="1:17" ht="15" customHeight="1" x14ac:dyDescent="0.2">
      <c r="A91" s="518" t="s">
        <v>333</v>
      </c>
      <c r="B91" s="518"/>
      <c r="C91" s="518"/>
      <c r="D91" s="518"/>
      <c r="E91" s="518"/>
      <c r="F91" s="518"/>
      <c r="G91" s="518"/>
      <c r="H91" s="518"/>
      <c r="I91" s="518"/>
      <c r="J91" s="518"/>
      <c r="K91" s="518"/>
      <c r="L91" s="518"/>
      <c r="M91" s="518"/>
      <c r="N91" s="518"/>
      <c r="O91" s="518"/>
      <c r="P91" s="518"/>
      <c r="Q91" s="518"/>
    </row>
    <row r="92" spans="1:17" ht="15" customHeight="1" x14ac:dyDescent="0.2">
      <c r="A92" s="518"/>
      <c r="B92" s="518"/>
      <c r="C92" s="518"/>
      <c r="D92" s="518"/>
      <c r="E92" s="518"/>
      <c r="F92" s="518"/>
      <c r="G92" s="518"/>
      <c r="H92" s="518"/>
      <c r="I92" s="518"/>
      <c r="J92" s="518"/>
      <c r="K92" s="518"/>
      <c r="L92" s="518"/>
      <c r="M92" s="518"/>
      <c r="N92" s="518"/>
      <c r="O92" s="518"/>
      <c r="P92" s="518"/>
      <c r="Q92" s="518"/>
    </row>
    <row r="93" spans="1:17" ht="15" customHeight="1" x14ac:dyDescent="0.2">
      <c r="A93" s="518"/>
      <c r="B93" s="518"/>
      <c r="C93" s="518"/>
      <c r="D93" s="518"/>
      <c r="E93" s="518"/>
      <c r="F93" s="518"/>
      <c r="G93" s="518"/>
      <c r="H93" s="518"/>
      <c r="I93" s="518"/>
      <c r="J93" s="518"/>
      <c r="K93" s="518"/>
      <c r="L93" s="518"/>
      <c r="M93" s="518"/>
      <c r="N93" s="518"/>
      <c r="O93" s="518"/>
      <c r="P93" s="518"/>
      <c r="Q93" s="518"/>
    </row>
    <row r="94" spans="1:17" ht="15" customHeight="1" x14ac:dyDescent="0.2">
      <c r="A94" s="518"/>
      <c r="B94" s="518"/>
      <c r="C94" s="518"/>
      <c r="D94" s="518"/>
      <c r="E94" s="518"/>
      <c r="F94" s="518"/>
      <c r="G94" s="518"/>
      <c r="H94" s="518"/>
      <c r="I94" s="518"/>
      <c r="J94" s="518"/>
      <c r="K94" s="518"/>
      <c r="L94" s="518"/>
      <c r="M94" s="518"/>
      <c r="N94" s="518"/>
      <c r="O94" s="518"/>
      <c r="P94" s="518"/>
      <c r="Q94" s="518"/>
    </row>
    <row r="95" spans="1:17" ht="15" customHeight="1" x14ac:dyDescent="0.2">
      <c r="A95" s="205"/>
      <c r="B95" s="205"/>
      <c r="C95" s="205"/>
      <c r="D95" s="205"/>
      <c r="E95" s="205"/>
      <c r="F95" s="205"/>
      <c r="G95" s="205"/>
      <c r="H95" s="205"/>
      <c r="I95" s="205"/>
      <c r="J95" s="205"/>
      <c r="K95" s="205"/>
      <c r="L95" s="205"/>
      <c r="M95" s="205"/>
      <c r="N95" s="205"/>
      <c r="O95" s="205"/>
      <c r="P95" s="205"/>
      <c r="Q95" s="205"/>
    </row>
    <row r="96" spans="1:17" ht="15" customHeight="1" x14ac:dyDescent="0.2">
      <c r="A96" s="518" t="s">
        <v>248</v>
      </c>
      <c r="B96" s="518"/>
      <c r="C96" s="518"/>
      <c r="D96" s="518"/>
      <c r="E96" s="518"/>
      <c r="F96" s="518"/>
      <c r="G96" s="518"/>
      <c r="H96" s="518"/>
      <c r="I96" s="518"/>
      <c r="J96" s="518"/>
      <c r="K96" s="518"/>
      <c r="L96" s="518"/>
      <c r="M96" s="518"/>
      <c r="N96" s="518"/>
      <c r="O96" s="518"/>
      <c r="P96" s="518"/>
      <c r="Q96" s="518"/>
    </row>
    <row r="97" spans="1:17" ht="15" customHeight="1" x14ac:dyDescent="0.2">
      <c r="A97" s="205"/>
      <c r="B97" s="205"/>
      <c r="C97" s="205"/>
      <c r="D97" s="205"/>
      <c r="E97" s="205"/>
      <c r="F97" s="205"/>
      <c r="G97" s="205"/>
      <c r="H97" s="205"/>
      <c r="I97" s="205"/>
      <c r="J97" s="205"/>
      <c r="K97" s="205"/>
      <c r="L97" s="205"/>
      <c r="M97" s="205"/>
      <c r="N97" s="205"/>
      <c r="O97" s="205"/>
      <c r="P97" s="205"/>
      <c r="Q97" s="205"/>
    </row>
    <row r="98" spans="1:17" ht="15" customHeight="1" x14ac:dyDescent="0.2">
      <c r="A98" s="519" t="s">
        <v>334</v>
      </c>
      <c r="B98" s="519"/>
      <c r="C98" s="519"/>
      <c r="D98" s="519"/>
      <c r="E98" s="519"/>
      <c r="F98" s="519"/>
      <c r="G98" s="519"/>
      <c r="H98" s="519"/>
      <c r="I98" s="519"/>
      <c r="J98" s="519"/>
      <c r="K98" s="519"/>
      <c r="L98" s="519"/>
      <c r="M98" s="519"/>
      <c r="N98" s="519"/>
      <c r="O98" s="519"/>
      <c r="P98" s="519"/>
      <c r="Q98" s="519"/>
    </row>
    <row r="99" spans="1:17" ht="15" customHeight="1" x14ac:dyDescent="0.2">
      <c r="A99" s="154"/>
      <c r="B99" s="154"/>
      <c r="C99" s="154"/>
      <c r="D99" s="154"/>
      <c r="E99" s="154"/>
      <c r="F99" s="154"/>
      <c r="G99" s="154"/>
      <c r="H99" s="154"/>
      <c r="I99" s="154"/>
      <c r="J99" s="154"/>
      <c r="K99" s="154"/>
      <c r="L99" s="154"/>
      <c r="M99" s="154"/>
      <c r="N99" s="154"/>
      <c r="O99" s="154"/>
      <c r="P99" s="154"/>
      <c r="Q99" s="154"/>
    </row>
    <row r="100" spans="1:17" ht="15" customHeight="1" x14ac:dyDescent="0.2">
      <c r="A100" s="518" t="s">
        <v>186</v>
      </c>
      <c r="B100" s="518"/>
      <c r="C100" s="518"/>
      <c r="D100" s="518"/>
      <c r="E100" s="518"/>
      <c r="F100" s="518"/>
      <c r="G100" s="518"/>
      <c r="H100" s="518"/>
      <c r="I100" s="518"/>
      <c r="J100" s="518"/>
      <c r="K100" s="518"/>
      <c r="L100" s="518"/>
      <c r="M100" s="518"/>
      <c r="N100" s="518"/>
      <c r="O100" s="518"/>
      <c r="P100" s="518"/>
      <c r="Q100" s="518"/>
    </row>
    <row r="101" spans="1:17" ht="15" customHeight="1" x14ac:dyDescent="0.2">
      <c r="A101" s="518"/>
      <c r="B101" s="518"/>
      <c r="C101" s="518"/>
      <c r="D101" s="518"/>
      <c r="E101" s="518"/>
      <c r="F101" s="518"/>
      <c r="G101" s="518"/>
      <c r="H101" s="518"/>
      <c r="I101" s="518"/>
      <c r="J101" s="518"/>
      <c r="K101" s="518"/>
      <c r="L101" s="518"/>
      <c r="M101" s="518"/>
      <c r="N101" s="518"/>
      <c r="O101" s="518"/>
      <c r="P101" s="518"/>
      <c r="Q101" s="518"/>
    </row>
    <row r="102" spans="1:17" ht="15" customHeight="1" x14ac:dyDescent="0.2">
      <c r="A102" s="25"/>
      <c r="B102" s="25"/>
      <c r="C102" s="25"/>
      <c r="D102" s="25"/>
      <c r="E102" s="25"/>
      <c r="F102" s="25"/>
      <c r="G102" s="25"/>
      <c r="H102" s="25"/>
      <c r="I102" s="25"/>
      <c r="J102" s="25"/>
      <c r="K102" s="25"/>
      <c r="L102" s="25"/>
      <c r="M102" s="25"/>
      <c r="N102" s="25"/>
      <c r="O102" s="25"/>
      <c r="P102" s="25"/>
      <c r="Q102" s="25"/>
    </row>
    <row r="103" spans="1:17" ht="15" customHeight="1" x14ac:dyDescent="0.2">
      <c r="A103" s="206"/>
      <c r="B103" s="206"/>
      <c r="C103" s="206"/>
      <c r="D103" s="206"/>
      <c r="E103" s="206"/>
      <c r="F103" s="206"/>
      <c r="G103" s="206"/>
      <c r="H103" s="206"/>
      <c r="I103" s="206"/>
      <c r="J103" s="206"/>
      <c r="K103" s="206"/>
      <c r="L103" s="206"/>
      <c r="M103" s="206"/>
      <c r="N103" s="206"/>
      <c r="O103" s="206"/>
      <c r="P103" s="206"/>
      <c r="Q103" s="206"/>
    </row>
    <row r="104" spans="1:17" ht="15" customHeight="1" x14ac:dyDescent="0.2">
      <c r="A104" s="4"/>
      <c r="B104" s="4"/>
      <c r="C104" s="4"/>
      <c r="D104" s="4"/>
      <c r="E104" s="4"/>
      <c r="F104" s="4"/>
      <c r="G104" s="4"/>
      <c r="H104" s="4"/>
      <c r="I104" s="4"/>
      <c r="J104" s="4"/>
      <c r="K104" s="4"/>
      <c r="L104" s="4"/>
      <c r="M104" s="4"/>
      <c r="N104" s="4"/>
      <c r="O104" s="4"/>
      <c r="P104" s="197"/>
      <c r="Q104" s="4"/>
    </row>
  </sheetData>
  <mergeCells count="9">
    <mergeCell ref="A2:E2"/>
    <mergeCell ref="A100:Q101"/>
    <mergeCell ref="A91:Q94"/>
    <mergeCell ref="A98:Q98"/>
    <mergeCell ref="A6:Q6"/>
    <mergeCell ref="A7:Q7"/>
    <mergeCell ref="P9:Q9"/>
    <mergeCell ref="A89:Q89"/>
    <mergeCell ref="A96:Q96"/>
  </mergeCells>
  <hyperlinks>
    <hyperlink ref="A2" r:id="rId1"/>
  </hyperlinks>
  <pageMargins left="0.75" right="0.75" top="1" bottom="1" header="0.5" footer="0.5"/>
  <pageSetup scale="47"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1"/>
  <sheetViews>
    <sheetView zoomScaleNormal="100" workbookViewId="0"/>
  </sheetViews>
  <sheetFormatPr defaultRowHeight="15" customHeight="1" x14ac:dyDescent="0.2"/>
  <cols>
    <col min="1" max="3" width="2.7109375" style="273" customWidth="1"/>
    <col min="4" max="4" width="28.7109375" style="273" customWidth="1"/>
    <col min="5" max="7" width="20.42578125" style="282" customWidth="1"/>
    <col min="8" max="8" width="8.7109375" style="273" customWidth="1"/>
    <col min="9" max="16384" width="9.140625" style="273"/>
  </cols>
  <sheetData>
    <row r="1" spans="1:15" ht="15" customHeight="1" x14ac:dyDescent="0.2">
      <c r="A1" s="6" t="s">
        <v>214</v>
      </c>
    </row>
    <row r="2" spans="1:15" ht="15" customHeight="1" x14ac:dyDescent="0.2">
      <c r="A2" s="451" t="s">
        <v>256</v>
      </c>
      <c r="B2" s="451"/>
      <c r="C2" s="451"/>
      <c r="D2" s="451"/>
      <c r="E2" s="451"/>
      <c r="F2" s="350"/>
      <c r="G2" s="350"/>
    </row>
    <row r="5" spans="1:15" ht="15" customHeight="1" x14ac:dyDescent="0.25">
      <c r="A5" s="277" t="s">
        <v>110</v>
      </c>
    </row>
    <row r="6" spans="1:15" ht="15" customHeight="1" x14ac:dyDescent="0.25">
      <c r="A6" s="277" t="s">
        <v>250</v>
      </c>
    </row>
    <row r="7" spans="1:15" ht="15" customHeight="1" x14ac:dyDescent="0.2">
      <c r="A7" s="356" t="s">
        <v>258</v>
      </c>
      <c r="B7" s="278"/>
      <c r="C7" s="278"/>
      <c r="D7" s="278"/>
      <c r="E7" s="279"/>
      <c r="F7" s="279"/>
      <c r="G7" s="279"/>
    </row>
    <row r="9" spans="1:15" ht="15" customHeight="1" x14ac:dyDescent="0.2">
      <c r="A9" s="278"/>
      <c r="B9" s="278"/>
      <c r="C9" s="278"/>
      <c r="D9" s="278"/>
      <c r="E9" s="279" t="s">
        <v>249</v>
      </c>
      <c r="F9" s="279" t="s">
        <v>187</v>
      </c>
      <c r="G9" s="279" t="s">
        <v>208</v>
      </c>
    </row>
    <row r="10" spans="1:15" ht="15" customHeight="1" x14ac:dyDescent="0.2">
      <c r="A10" s="273" t="s">
        <v>9</v>
      </c>
    </row>
    <row r="11" spans="1:15" ht="15" customHeight="1" x14ac:dyDescent="0.2">
      <c r="B11" s="273" t="s">
        <v>188</v>
      </c>
      <c r="E11" s="300">
        <v>521.32600000000002</v>
      </c>
      <c r="F11" s="300">
        <v>548.08699999999999</v>
      </c>
      <c r="G11" s="344">
        <v>5.133</v>
      </c>
      <c r="I11" s="283"/>
      <c r="J11" s="283"/>
      <c r="K11" s="283"/>
      <c r="L11" s="283"/>
      <c r="M11" s="283"/>
      <c r="N11" s="284"/>
      <c r="O11" s="285"/>
    </row>
    <row r="12" spans="1:15" ht="15" customHeight="1" x14ac:dyDescent="0.2">
      <c r="B12" s="273" t="s">
        <v>109</v>
      </c>
      <c r="E12" s="300">
        <v>64.438000000000002</v>
      </c>
      <c r="F12" s="300">
        <v>58.8</v>
      </c>
      <c r="G12" s="344">
        <v>-8.7490000000000006</v>
      </c>
      <c r="I12" s="283"/>
      <c r="J12" s="283"/>
      <c r="K12" s="283"/>
      <c r="L12" s="283"/>
      <c r="M12" s="283"/>
      <c r="N12" s="284"/>
      <c r="O12" s="285"/>
    </row>
    <row r="13" spans="1:15" ht="15" customHeight="1" x14ac:dyDescent="0.2">
      <c r="B13" s="273" t="s">
        <v>189</v>
      </c>
      <c r="E13" s="300">
        <v>0.112</v>
      </c>
      <c r="F13" s="300">
        <v>0</v>
      </c>
      <c r="G13" s="300" t="s">
        <v>15</v>
      </c>
      <c r="I13" s="286"/>
      <c r="J13" s="286"/>
      <c r="K13" s="286"/>
      <c r="L13" s="286"/>
      <c r="M13" s="283"/>
      <c r="N13" s="284"/>
      <c r="O13" s="287"/>
    </row>
    <row r="14" spans="1:15" s="313" customFormat="1" ht="3" customHeight="1" x14ac:dyDescent="0.2">
      <c r="E14" s="345" t="s">
        <v>21</v>
      </c>
      <c r="F14" s="345" t="s">
        <v>21</v>
      </c>
      <c r="G14" s="345"/>
      <c r="I14" s="286"/>
      <c r="J14" s="286"/>
      <c r="K14" s="286"/>
      <c r="L14" s="286"/>
      <c r="M14" s="283"/>
      <c r="N14" s="284"/>
      <c r="O14" s="287"/>
    </row>
    <row r="15" spans="1:15" ht="15" customHeight="1" x14ac:dyDescent="0.2">
      <c r="C15" s="273" t="s">
        <v>53</v>
      </c>
      <c r="E15" s="300">
        <v>585.87599999999998</v>
      </c>
      <c r="F15" s="300">
        <v>606.88699999999994</v>
      </c>
      <c r="G15" s="344">
        <v>3.5859999999999999</v>
      </c>
      <c r="I15" s="288"/>
      <c r="J15" s="288"/>
      <c r="K15" s="289"/>
      <c r="L15" s="288"/>
      <c r="M15" s="288"/>
      <c r="N15" s="290"/>
      <c r="O15" s="291"/>
    </row>
    <row r="16" spans="1:15" ht="15" customHeight="1" x14ac:dyDescent="0.2">
      <c r="E16" s="300"/>
      <c r="F16" s="300"/>
      <c r="G16" s="344"/>
      <c r="I16" s="283"/>
      <c r="J16" s="283"/>
      <c r="K16" s="292"/>
      <c r="L16" s="283"/>
      <c r="M16" s="283"/>
      <c r="N16" s="293"/>
      <c r="O16" s="294"/>
    </row>
    <row r="17" spans="1:15" ht="15" customHeight="1" x14ac:dyDescent="0.2">
      <c r="A17" s="273" t="s">
        <v>10</v>
      </c>
      <c r="E17" s="300"/>
      <c r="F17" s="300"/>
      <c r="G17" s="344"/>
      <c r="I17" s="292"/>
      <c r="J17" s="292"/>
      <c r="K17" s="292"/>
      <c r="L17" s="292"/>
      <c r="M17" s="292"/>
      <c r="N17" s="295"/>
      <c r="O17" s="296"/>
    </row>
    <row r="18" spans="1:15" ht="15" customHeight="1" x14ac:dyDescent="0.2">
      <c r="B18" s="273" t="s">
        <v>188</v>
      </c>
      <c r="E18" s="300">
        <v>507.19</v>
      </c>
      <c r="F18" s="300">
        <v>536.99400000000003</v>
      </c>
      <c r="G18" s="344">
        <v>5.8760000000000003</v>
      </c>
      <c r="I18" s="297"/>
      <c r="J18" s="297"/>
      <c r="K18" s="292"/>
      <c r="L18" s="297"/>
      <c r="M18" s="297"/>
      <c r="N18" s="292"/>
      <c r="O18" s="297"/>
    </row>
    <row r="19" spans="1:15" ht="15" customHeight="1" x14ac:dyDescent="0.2">
      <c r="B19" s="273" t="s">
        <v>109</v>
      </c>
      <c r="E19" s="300">
        <v>9.2569999999999997</v>
      </c>
      <c r="F19" s="300">
        <v>14.896000000000001</v>
      </c>
      <c r="G19" s="344">
        <v>60.915999999999997</v>
      </c>
      <c r="I19" s="283"/>
      <c r="J19" s="292"/>
      <c r="K19" s="292"/>
      <c r="L19" s="283"/>
      <c r="M19" s="292"/>
      <c r="N19" s="292"/>
      <c r="O19" s="285"/>
    </row>
    <row r="20" spans="1:15" ht="15" customHeight="1" x14ac:dyDescent="0.2">
      <c r="B20" s="273" t="s">
        <v>189</v>
      </c>
      <c r="E20" s="300">
        <v>13.305999999999999</v>
      </c>
      <c r="F20" s="300">
        <v>9.3640000000000008</v>
      </c>
      <c r="G20" s="344">
        <v>-29.626000000000001</v>
      </c>
      <c r="I20" s="283"/>
      <c r="J20" s="292"/>
      <c r="K20" s="292"/>
      <c r="L20" s="283"/>
      <c r="M20" s="292"/>
      <c r="N20" s="292"/>
      <c r="O20" s="285"/>
    </row>
    <row r="21" spans="1:15" s="313" customFormat="1" ht="3" customHeight="1" x14ac:dyDescent="0.2">
      <c r="E21" s="345" t="s">
        <v>21</v>
      </c>
      <c r="F21" s="345" t="s">
        <v>21</v>
      </c>
      <c r="G21" s="345"/>
      <c r="I21" s="283"/>
      <c r="J21" s="292"/>
      <c r="K21" s="292"/>
      <c r="L21" s="283"/>
      <c r="M21" s="292"/>
      <c r="N21" s="292"/>
      <c r="O21" s="285"/>
    </row>
    <row r="22" spans="1:15" ht="15" customHeight="1" x14ac:dyDescent="0.2">
      <c r="C22" s="273" t="s">
        <v>53</v>
      </c>
      <c r="E22" s="300">
        <v>529.75300000000004</v>
      </c>
      <c r="F22" s="300">
        <v>561.25400000000002</v>
      </c>
      <c r="G22" s="344">
        <v>5.9459999999999997</v>
      </c>
      <c r="I22" s="283"/>
      <c r="J22" s="292"/>
      <c r="K22" s="292"/>
      <c r="L22" s="283"/>
      <c r="M22" s="292"/>
      <c r="N22" s="292"/>
      <c r="O22" s="285"/>
    </row>
    <row r="23" spans="1:15" ht="15" customHeight="1" x14ac:dyDescent="0.2">
      <c r="E23" s="300"/>
      <c r="F23" s="300"/>
      <c r="G23" s="300"/>
      <c r="I23" s="288"/>
      <c r="J23" s="288"/>
      <c r="K23" s="288"/>
      <c r="L23" s="288"/>
      <c r="M23" s="288"/>
      <c r="N23" s="298"/>
      <c r="O23" s="285"/>
    </row>
    <row r="24" spans="1:15" ht="15" customHeight="1" x14ac:dyDescent="0.2">
      <c r="A24" s="273" t="s">
        <v>11</v>
      </c>
      <c r="E24" s="300"/>
      <c r="F24" s="300"/>
      <c r="G24" s="300"/>
      <c r="I24" s="283"/>
      <c r="J24" s="292"/>
      <c r="K24" s="292"/>
      <c r="L24" s="283"/>
      <c r="M24" s="292"/>
      <c r="N24" s="292"/>
      <c r="O24" s="285"/>
    </row>
    <row r="25" spans="1:15" ht="15" customHeight="1" x14ac:dyDescent="0.2">
      <c r="B25" s="273" t="s">
        <v>188</v>
      </c>
      <c r="E25" s="300">
        <v>1028.5160000000001</v>
      </c>
      <c r="F25" s="300">
        <v>1085.0809999999999</v>
      </c>
      <c r="G25" s="344">
        <v>5.5</v>
      </c>
      <c r="I25" s="283"/>
      <c r="J25" s="283"/>
      <c r="K25" s="292"/>
      <c r="L25" s="292"/>
      <c r="M25" s="292"/>
      <c r="N25" s="292"/>
      <c r="O25" s="296"/>
    </row>
    <row r="26" spans="1:15" ht="15" customHeight="1" x14ac:dyDescent="0.2">
      <c r="B26" s="273" t="s">
        <v>109</v>
      </c>
      <c r="E26" s="300">
        <v>73.694999999999993</v>
      </c>
      <c r="F26" s="300">
        <v>73.695999999999998</v>
      </c>
      <c r="G26" s="344">
        <v>1E-3</v>
      </c>
      <c r="I26" s="297"/>
      <c r="J26" s="297"/>
      <c r="K26" s="292"/>
      <c r="L26" s="297"/>
      <c r="M26" s="297"/>
      <c r="N26" s="292"/>
      <c r="O26" s="297"/>
    </row>
    <row r="27" spans="1:15" ht="15" customHeight="1" x14ac:dyDescent="0.2">
      <c r="B27" s="273" t="s">
        <v>189</v>
      </c>
      <c r="E27" s="300">
        <v>13.417999999999999</v>
      </c>
      <c r="F27" s="300">
        <v>9.3640000000000008</v>
      </c>
      <c r="G27" s="344">
        <v>-30.213000000000001</v>
      </c>
      <c r="I27" s="283"/>
      <c r="J27" s="292"/>
      <c r="K27" s="292"/>
      <c r="L27" s="283"/>
      <c r="M27" s="292"/>
      <c r="N27" s="292"/>
      <c r="O27" s="287"/>
    </row>
    <row r="28" spans="1:15" s="313" customFormat="1" ht="3" customHeight="1" x14ac:dyDescent="0.2">
      <c r="E28" s="345" t="s">
        <v>21</v>
      </c>
      <c r="F28" s="345" t="s">
        <v>21</v>
      </c>
      <c r="G28" s="345"/>
      <c r="I28" s="283"/>
      <c r="J28" s="292"/>
      <c r="K28" s="292"/>
      <c r="L28" s="283"/>
      <c r="M28" s="292"/>
      <c r="N28" s="292"/>
      <c r="O28" s="287"/>
    </row>
    <row r="29" spans="1:15" ht="15" customHeight="1" x14ac:dyDescent="0.2">
      <c r="A29" s="278"/>
      <c r="B29" s="278"/>
      <c r="C29" s="278"/>
      <c r="D29" s="278" t="s">
        <v>11</v>
      </c>
      <c r="E29" s="301">
        <v>1115.6289999999999</v>
      </c>
      <c r="F29" s="301">
        <v>1168.1410000000001</v>
      </c>
      <c r="G29" s="346">
        <v>4.7069999999999999</v>
      </c>
      <c r="I29" s="283"/>
      <c r="J29" s="292"/>
      <c r="K29" s="292"/>
      <c r="L29" s="283"/>
      <c r="M29" s="292"/>
      <c r="N29" s="292"/>
      <c r="O29" s="285"/>
    </row>
    <row r="30" spans="1:15" ht="15" customHeight="1" x14ac:dyDescent="0.2">
      <c r="I30" s="283"/>
      <c r="J30" s="292"/>
      <c r="K30" s="292"/>
      <c r="L30" s="283"/>
      <c r="M30" s="292"/>
      <c r="N30" s="292"/>
      <c r="O30" s="287"/>
    </row>
    <row r="31" spans="1:15" ht="15" customHeight="1" x14ac:dyDescent="0.2">
      <c r="A31" s="524" t="s">
        <v>0</v>
      </c>
      <c r="B31" s="524"/>
      <c r="C31" s="524"/>
      <c r="D31" s="524"/>
      <c r="E31" s="524"/>
      <c r="F31" s="524"/>
      <c r="G31" s="524"/>
      <c r="I31" s="288"/>
      <c r="J31" s="288"/>
      <c r="K31" s="298"/>
      <c r="L31" s="288"/>
      <c r="M31" s="288"/>
      <c r="N31" s="298"/>
      <c r="O31" s="285"/>
    </row>
    <row r="32" spans="1:15" ht="15" customHeight="1" x14ac:dyDescent="0.2">
      <c r="A32" s="276"/>
      <c r="B32" s="276"/>
      <c r="C32" s="276"/>
      <c r="D32" s="276"/>
      <c r="E32" s="307"/>
      <c r="F32" s="307"/>
      <c r="G32" s="307"/>
      <c r="I32" s="283"/>
      <c r="J32" s="299"/>
      <c r="K32" s="299"/>
      <c r="L32" s="283"/>
      <c r="M32" s="299"/>
      <c r="N32" s="299"/>
      <c r="O32" s="285"/>
    </row>
    <row r="33" spans="1:7" ht="15" customHeight="1" x14ac:dyDescent="0.2">
      <c r="A33" s="523" t="s">
        <v>312</v>
      </c>
      <c r="B33" s="523"/>
      <c r="C33" s="523"/>
      <c r="D33" s="523"/>
      <c r="E33" s="523"/>
      <c r="F33" s="523"/>
      <c r="G33" s="523"/>
    </row>
    <row r="34" spans="1:7" ht="15" customHeight="1" x14ac:dyDescent="0.2">
      <c r="A34" s="523"/>
      <c r="B34" s="523"/>
      <c r="C34" s="523"/>
      <c r="D34" s="523"/>
      <c r="E34" s="523"/>
      <c r="F34" s="523"/>
      <c r="G34" s="523"/>
    </row>
    <row r="35" spans="1:7" s="304" customFormat="1" ht="15" customHeight="1" x14ac:dyDescent="0.2">
      <c r="A35" s="276"/>
      <c r="B35" s="276"/>
      <c r="C35" s="276"/>
      <c r="D35" s="276"/>
      <c r="E35" s="307"/>
      <c r="F35" s="307"/>
      <c r="G35" s="307"/>
    </row>
    <row r="36" spans="1:7" ht="15" customHeight="1" x14ac:dyDescent="0.2">
      <c r="A36" s="523" t="s">
        <v>210</v>
      </c>
      <c r="B36" s="523"/>
      <c r="C36" s="523"/>
      <c r="D36" s="523"/>
      <c r="E36" s="523"/>
      <c r="F36" s="523"/>
      <c r="G36" s="523"/>
    </row>
    <row r="37" spans="1:7" s="304" customFormat="1" ht="15" customHeight="1" x14ac:dyDescent="0.2">
      <c r="A37" s="523"/>
      <c r="B37" s="523"/>
      <c r="C37" s="523"/>
      <c r="D37" s="523"/>
      <c r="E37" s="523"/>
      <c r="F37" s="523"/>
      <c r="G37" s="523"/>
    </row>
    <row r="38" spans="1:7" ht="15" customHeight="1" x14ac:dyDescent="0.2">
      <c r="A38" s="523"/>
      <c r="B38" s="523"/>
      <c r="C38" s="523"/>
      <c r="D38" s="523"/>
      <c r="E38" s="523"/>
      <c r="F38" s="523"/>
      <c r="G38" s="523"/>
    </row>
    <row r="39" spans="1:7" ht="15" customHeight="1" x14ac:dyDescent="0.2">
      <c r="A39" s="276"/>
      <c r="B39" s="276"/>
      <c r="C39" s="276"/>
      <c r="D39" s="276"/>
      <c r="E39" s="307"/>
      <c r="F39" s="307"/>
      <c r="G39" s="307"/>
    </row>
    <row r="40" spans="1:7" ht="15" customHeight="1" x14ac:dyDescent="0.2">
      <c r="A40" s="524" t="s">
        <v>211</v>
      </c>
      <c r="B40" s="524"/>
      <c r="C40" s="524"/>
      <c r="D40" s="524"/>
      <c r="E40" s="524"/>
      <c r="F40" s="524"/>
      <c r="G40" s="524"/>
    </row>
    <row r="41" spans="1:7" ht="15" customHeight="1" x14ac:dyDescent="0.2">
      <c r="A41" s="305"/>
      <c r="B41" s="305"/>
      <c r="C41" s="305"/>
      <c r="D41" s="305"/>
      <c r="E41" s="306"/>
      <c r="F41" s="306"/>
      <c r="G41" s="306"/>
    </row>
  </sheetData>
  <mergeCells count="5">
    <mergeCell ref="A33:G34"/>
    <mergeCell ref="A36:G38"/>
    <mergeCell ref="A40:G40"/>
    <mergeCell ref="A31:G31"/>
    <mergeCell ref="A2:E2"/>
  </mergeCells>
  <hyperlinks>
    <hyperlink ref="A2" r:id="rId1"/>
  </hyperlinks>
  <pageMargins left="0.75" right="0.75" top="1" bottom="1" header="0.5" footer="0.5"/>
  <pageSetup scale="47"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34"/>
  <sheetViews>
    <sheetView zoomScaleNormal="100" workbookViewId="0"/>
  </sheetViews>
  <sheetFormatPr defaultRowHeight="15" customHeight="1" x14ac:dyDescent="0.2"/>
  <cols>
    <col min="1" max="1" width="2.7109375" style="153" customWidth="1"/>
    <col min="2" max="2" width="49.5703125" style="153" customWidth="1"/>
    <col min="3" max="3" width="9.42578125" style="153" customWidth="1"/>
    <col min="4" max="4" width="6.5703125" style="153" customWidth="1"/>
    <col min="5" max="5" width="1.7109375" style="153" customWidth="1"/>
    <col min="6" max="6" width="9.42578125" style="153" customWidth="1"/>
    <col min="7" max="7" width="6.5703125" style="153" customWidth="1"/>
    <col min="8" max="8" width="1.7109375" style="153" customWidth="1"/>
    <col min="9" max="9" width="9.42578125" style="153" customWidth="1"/>
    <col min="10" max="10" width="6.5703125" style="153" customWidth="1"/>
    <col min="11" max="16384" width="9.140625" style="153"/>
  </cols>
  <sheetData>
    <row r="1" spans="1:10" ht="15" customHeight="1" x14ac:dyDescent="0.2">
      <c r="A1" s="6" t="s">
        <v>214</v>
      </c>
    </row>
    <row r="2" spans="1:10" ht="15" customHeight="1" x14ac:dyDescent="0.2">
      <c r="A2" s="451" t="s">
        <v>256</v>
      </c>
      <c r="B2" s="451"/>
      <c r="C2" s="451"/>
      <c r="D2" s="451"/>
      <c r="E2" s="451"/>
      <c r="F2" s="275"/>
      <c r="G2" s="275"/>
    </row>
    <row r="3" spans="1:10" s="275" customFormat="1" ht="15" customHeight="1" x14ac:dyDescent="0.2">
      <c r="A3" s="2"/>
    </row>
    <row r="5" spans="1:10" ht="15" customHeight="1" x14ac:dyDescent="0.25">
      <c r="A5" s="245" t="s">
        <v>126</v>
      </c>
      <c r="B5" s="245"/>
      <c r="C5" s="245"/>
      <c r="D5" s="245"/>
      <c r="E5" s="245"/>
      <c r="F5" s="246"/>
      <c r="G5" s="246"/>
      <c r="H5" s="246"/>
      <c r="I5" s="246"/>
      <c r="J5" s="246"/>
    </row>
    <row r="6" spans="1:10" ht="15" customHeight="1" x14ac:dyDescent="0.25">
      <c r="A6" s="526" t="s">
        <v>337</v>
      </c>
      <c r="B6" s="526"/>
      <c r="C6" s="526"/>
      <c r="D6" s="526"/>
      <c r="E6" s="526"/>
      <c r="F6" s="526"/>
      <c r="G6" s="526"/>
      <c r="H6" s="526"/>
      <c r="I6" s="526"/>
      <c r="J6" s="526"/>
    </row>
    <row r="7" spans="1:10" ht="15" customHeight="1" x14ac:dyDescent="0.2">
      <c r="A7" s="531" t="s">
        <v>258</v>
      </c>
      <c r="B7" s="531"/>
      <c r="C7" s="531"/>
      <c r="D7" s="531"/>
      <c r="E7" s="531"/>
      <c r="F7" s="531"/>
      <c r="G7" s="531"/>
      <c r="H7" s="531"/>
      <c r="I7" s="531"/>
      <c r="J7" s="531"/>
    </row>
    <row r="8" spans="1:10" ht="15" customHeight="1" x14ac:dyDescent="0.2">
      <c r="A8" s="155"/>
      <c r="B8" s="155"/>
      <c r="C8" s="155"/>
      <c r="D8" s="155"/>
      <c r="E8" s="155"/>
      <c r="F8" s="155"/>
      <c r="G8" s="159"/>
      <c r="H8" s="159"/>
      <c r="I8" s="155"/>
      <c r="J8" s="155"/>
    </row>
    <row r="9" spans="1:10" ht="15" customHeight="1" x14ac:dyDescent="0.2">
      <c r="A9" s="175" t="s">
        <v>125</v>
      </c>
      <c r="B9" s="175"/>
      <c r="C9" s="527" t="s">
        <v>249</v>
      </c>
      <c r="D9" s="527"/>
      <c r="E9" s="175"/>
      <c r="F9" s="527" t="s">
        <v>251</v>
      </c>
      <c r="G9" s="527"/>
      <c r="H9" s="190"/>
      <c r="I9" s="527" t="s">
        <v>124</v>
      </c>
      <c r="J9" s="528"/>
    </row>
    <row r="10" spans="1:10" ht="15" customHeight="1" x14ac:dyDescent="0.2">
      <c r="A10" s="23" t="s">
        <v>123</v>
      </c>
      <c r="B10" s="23"/>
      <c r="C10" s="165">
        <v>91.73</v>
      </c>
      <c r="D10" s="165"/>
      <c r="E10" s="165"/>
      <c r="F10" s="165">
        <v>94.314999999999998</v>
      </c>
      <c r="G10" s="165"/>
      <c r="H10" s="165"/>
      <c r="I10" s="165">
        <v>2.585</v>
      </c>
      <c r="J10" s="191"/>
    </row>
    <row r="11" spans="1:10" ht="15" customHeight="1" x14ac:dyDescent="0.2">
      <c r="A11" s="23" t="s">
        <v>195</v>
      </c>
      <c r="B11" s="23"/>
      <c r="C11" s="165">
        <v>84.840999999999994</v>
      </c>
      <c r="D11" s="21"/>
      <c r="E11" s="21"/>
      <c r="F11" s="165">
        <v>89.055999999999997</v>
      </c>
      <c r="G11" s="165"/>
      <c r="H11" s="165"/>
      <c r="I11" s="165">
        <v>4.2149999999999999</v>
      </c>
      <c r="J11" s="369"/>
    </row>
    <row r="12" spans="1:10" ht="15" customHeight="1" x14ac:dyDescent="0.2">
      <c r="A12" s="23" t="s">
        <v>122</v>
      </c>
      <c r="B12" s="23"/>
      <c r="C12" s="165">
        <v>63.546999999999997</v>
      </c>
      <c r="D12" s="21"/>
      <c r="E12" s="21"/>
      <c r="F12" s="165">
        <v>71.808999999999997</v>
      </c>
      <c r="G12" s="165"/>
      <c r="H12" s="165"/>
      <c r="I12" s="165">
        <v>8.2620000000000005</v>
      </c>
      <c r="J12" s="369"/>
    </row>
    <row r="13" spans="1:10" ht="15" customHeight="1" x14ac:dyDescent="0.2">
      <c r="A13" s="23" t="s">
        <v>97</v>
      </c>
      <c r="B13" s="23"/>
      <c r="C13" s="165">
        <v>65.603999999999999</v>
      </c>
      <c r="D13" s="21"/>
      <c r="E13" s="21"/>
      <c r="F13" s="165">
        <v>67.129000000000005</v>
      </c>
      <c r="G13" s="165"/>
      <c r="H13" s="165"/>
      <c r="I13" s="165">
        <v>1.5249999999999999</v>
      </c>
      <c r="J13" s="191"/>
    </row>
    <row r="14" spans="1:10" ht="15" customHeight="1" x14ac:dyDescent="0.2">
      <c r="A14" s="23" t="s">
        <v>121</v>
      </c>
      <c r="B14" s="23"/>
      <c r="C14" s="165">
        <v>56.454999999999998</v>
      </c>
      <c r="D14" s="21"/>
      <c r="E14" s="21"/>
      <c r="F14" s="165">
        <v>59.704000000000001</v>
      </c>
      <c r="G14" s="165"/>
      <c r="H14" s="165"/>
      <c r="I14" s="165">
        <v>3.2490000000000001</v>
      </c>
      <c r="J14" s="191"/>
    </row>
    <row r="15" spans="1:10" ht="15" customHeight="1" x14ac:dyDescent="0.2">
      <c r="A15" s="23" t="s">
        <v>120</v>
      </c>
      <c r="B15" s="23"/>
      <c r="C15" s="165">
        <v>52.213000000000001</v>
      </c>
      <c r="D15" s="21"/>
      <c r="E15" s="21"/>
      <c r="F15" s="165">
        <v>55.152000000000001</v>
      </c>
      <c r="G15" s="165"/>
      <c r="H15" s="165"/>
      <c r="I15" s="165">
        <v>2.9390000000000001</v>
      </c>
      <c r="J15" s="191"/>
    </row>
    <row r="16" spans="1:10" ht="15" customHeight="1" x14ac:dyDescent="0.2">
      <c r="A16" s="23" t="s">
        <v>119</v>
      </c>
      <c r="B16" s="23"/>
      <c r="C16" s="165">
        <v>50.902000000000001</v>
      </c>
      <c r="D16" s="21"/>
      <c r="E16" s="21"/>
      <c r="F16" s="165">
        <v>54.686999999999998</v>
      </c>
      <c r="G16" s="165"/>
      <c r="H16" s="165"/>
      <c r="I16" s="165">
        <v>3.7850000000000001</v>
      </c>
      <c r="J16" s="191"/>
    </row>
    <row r="17" spans="1:10" ht="15" customHeight="1" x14ac:dyDescent="0.2">
      <c r="A17" s="23" t="s">
        <v>118</v>
      </c>
      <c r="B17" s="23"/>
      <c r="C17" s="165">
        <v>34.585999999999999</v>
      </c>
      <c r="D17" s="22"/>
      <c r="E17" s="22"/>
      <c r="F17" s="165">
        <v>37.472999999999999</v>
      </c>
      <c r="G17" s="165"/>
      <c r="H17" s="165"/>
      <c r="I17" s="165">
        <v>2.887</v>
      </c>
      <c r="J17" s="191"/>
    </row>
    <row r="18" spans="1:10" ht="15" customHeight="1" x14ac:dyDescent="0.2">
      <c r="A18" s="23" t="s">
        <v>117</v>
      </c>
      <c r="B18" s="23"/>
      <c r="C18" s="165">
        <v>29.315999999999999</v>
      </c>
      <c r="D18" s="21"/>
      <c r="E18" s="21"/>
      <c r="F18" s="165">
        <v>31.387</v>
      </c>
      <c r="G18" s="165"/>
      <c r="H18" s="165"/>
      <c r="I18" s="165">
        <v>2.0710000000000002</v>
      </c>
      <c r="J18" s="191"/>
    </row>
    <row r="19" spans="1:10" ht="15" customHeight="1" x14ac:dyDescent="0.2">
      <c r="A19" s="23" t="s">
        <v>116</v>
      </c>
      <c r="B19" s="23"/>
      <c r="C19" s="165">
        <v>16.808</v>
      </c>
      <c r="D19" s="21"/>
      <c r="E19" s="21"/>
      <c r="F19" s="165">
        <v>18.016999999999999</v>
      </c>
      <c r="G19" s="165"/>
      <c r="H19" s="165"/>
      <c r="I19" s="165">
        <v>1.2090000000000001</v>
      </c>
      <c r="J19" s="191"/>
    </row>
    <row r="20" spans="1:10" ht="15" customHeight="1" x14ac:dyDescent="0.2">
      <c r="A20" s="23" t="s">
        <v>115</v>
      </c>
      <c r="B20" s="23"/>
      <c r="C20" s="165">
        <v>19.189</v>
      </c>
      <c r="D20" s="21"/>
      <c r="E20" s="21"/>
      <c r="F20" s="165">
        <v>17.867999999999999</v>
      </c>
      <c r="G20" s="165"/>
      <c r="H20" s="165"/>
      <c r="I20" s="165">
        <v>-1.321</v>
      </c>
      <c r="J20" s="191"/>
    </row>
    <row r="21" spans="1:10" ht="15" customHeight="1" x14ac:dyDescent="0.2">
      <c r="A21" s="23" t="s">
        <v>72</v>
      </c>
      <c r="B21" s="23"/>
      <c r="C21" s="165">
        <v>6.2</v>
      </c>
      <c r="D21" s="21"/>
      <c r="E21" s="21"/>
      <c r="F21" s="165">
        <v>6.6050000000000004</v>
      </c>
      <c r="G21" s="165"/>
      <c r="H21" s="165"/>
      <c r="I21" s="165">
        <v>0.40500000000000003</v>
      </c>
      <c r="J21" s="191"/>
    </row>
    <row r="22" spans="1:10" ht="15" customHeight="1" x14ac:dyDescent="0.2">
      <c r="A22" s="23" t="s">
        <v>114</v>
      </c>
      <c r="B22" s="23"/>
      <c r="C22" s="165">
        <v>5.9809999999999999</v>
      </c>
      <c r="D22" s="21"/>
      <c r="E22" s="21"/>
      <c r="F22" s="165">
        <v>6.1929999999999996</v>
      </c>
      <c r="G22" s="165"/>
      <c r="H22" s="165"/>
      <c r="I22" s="165">
        <v>0.21199999999999999</v>
      </c>
      <c r="J22" s="191"/>
    </row>
    <row r="23" spans="1:10" ht="15" customHeight="1" x14ac:dyDescent="0.2">
      <c r="A23" s="23" t="s">
        <v>3</v>
      </c>
      <c r="B23" s="23"/>
      <c r="C23" s="165">
        <v>4.8710000000000004</v>
      </c>
      <c r="D23" s="21"/>
      <c r="E23" s="21"/>
      <c r="F23" s="165">
        <v>5.665</v>
      </c>
      <c r="G23" s="165"/>
      <c r="H23" s="165"/>
      <c r="I23" s="165">
        <v>0.79400000000000004</v>
      </c>
      <c r="J23" s="191"/>
    </row>
    <row r="24" spans="1:10" ht="15" customHeight="1" x14ac:dyDescent="0.2">
      <c r="A24" s="23" t="s">
        <v>113</v>
      </c>
      <c r="B24" s="23"/>
      <c r="C24" s="165">
        <v>5.032</v>
      </c>
      <c r="D24" s="21"/>
      <c r="E24" s="21"/>
      <c r="F24" s="165">
        <v>5.5960000000000001</v>
      </c>
      <c r="G24" s="165"/>
      <c r="H24" s="165"/>
      <c r="I24" s="165">
        <v>0.56399999999999995</v>
      </c>
      <c r="J24" s="191"/>
    </row>
    <row r="25" spans="1:10" ht="15" customHeight="1" x14ac:dyDescent="0.2">
      <c r="A25" s="23" t="s">
        <v>112</v>
      </c>
      <c r="B25" s="23"/>
      <c r="C25" s="165">
        <v>-6.34</v>
      </c>
      <c r="D25" s="21"/>
      <c r="E25" s="21"/>
      <c r="F25" s="165">
        <v>-3.0470000000000002</v>
      </c>
      <c r="G25" s="165"/>
      <c r="H25" s="165"/>
      <c r="I25" s="165">
        <v>3.2930000000000001</v>
      </c>
      <c r="J25" s="191"/>
    </row>
    <row r="26" spans="1:10" ht="3" customHeight="1" x14ac:dyDescent="0.2">
      <c r="A26" s="369"/>
      <c r="B26" s="369"/>
      <c r="C26" s="234" t="s">
        <v>30</v>
      </c>
      <c r="D26" s="235"/>
      <c r="E26" s="235"/>
      <c r="F26" s="234" t="s">
        <v>30</v>
      </c>
      <c r="G26" s="234"/>
      <c r="H26" s="234"/>
      <c r="I26" s="234" t="s">
        <v>46</v>
      </c>
      <c r="J26" s="369"/>
    </row>
    <row r="27" spans="1:10" ht="15" customHeight="1" x14ac:dyDescent="0.2">
      <c r="A27" s="371"/>
      <c r="B27" s="371" t="s">
        <v>111</v>
      </c>
      <c r="C27" s="169">
        <v>580.93499999999995</v>
      </c>
      <c r="D27" s="244"/>
      <c r="E27" s="244"/>
      <c r="F27" s="169">
        <v>617.60900000000004</v>
      </c>
      <c r="G27" s="169"/>
      <c r="H27" s="169"/>
      <c r="I27" s="169">
        <v>36.673999999999999</v>
      </c>
      <c r="J27" s="168"/>
    </row>
    <row r="28" spans="1:10" ht="15" customHeight="1" x14ac:dyDescent="0.2">
      <c r="A28" s="159"/>
      <c r="B28" s="159"/>
      <c r="C28" s="159"/>
      <c r="D28" s="159"/>
      <c r="E28" s="159"/>
      <c r="F28" s="159"/>
      <c r="G28" s="159"/>
      <c r="H28" s="159"/>
      <c r="I28" s="159"/>
      <c r="J28" s="159"/>
    </row>
    <row r="29" spans="1:10" ht="15" customHeight="1" x14ac:dyDescent="0.2">
      <c r="A29" s="529" t="s">
        <v>0</v>
      </c>
      <c r="B29" s="530"/>
      <c r="C29" s="530"/>
      <c r="D29" s="530"/>
      <c r="E29" s="530"/>
      <c r="F29" s="530"/>
      <c r="G29" s="530"/>
      <c r="H29" s="530"/>
      <c r="I29" s="530"/>
      <c r="J29" s="530"/>
    </row>
    <row r="30" spans="1:10" ht="15" customHeight="1" x14ac:dyDescent="0.2">
      <c r="A30" s="192"/>
      <c r="B30" s="192"/>
      <c r="C30" s="192"/>
      <c r="D30" s="192"/>
      <c r="E30" s="192"/>
      <c r="F30" s="192"/>
      <c r="G30" s="192"/>
      <c r="H30" s="192"/>
      <c r="I30" s="192"/>
      <c r="J30" s="192"/>
    </row>
    <row r="31" spans="1:10" ht="15" customHeight="1" x14ac:dyDescent="0.2">
      <c r="A31" s="525" t="s">
        <v>335</v>
      </c>
      <c r="B31" s="525"/>
      <c r="C31" s="525"/>
      <c r="D31" s="525"/>
      <c r="E31" s="525"/>
      <c r="F31" s="525"/>
      <c r="G31" s="525"/>
      <c r="H31" s="525"/>
      <c r="I31" s="525"/>
      <c r="J31" s="525"/>
    </row>
    <row r="32" spans="1:10" s="275" customFormat="1" ht="15" customHeight="1" x14ac:dyDescent="0.2">
      <c r="A32" s="525"/>
      <c r="B32" s="525"/>
      <c r="C32" s="525"/>
      <c r="D32" s="525"/>
      <c r="E32" s="525"/>
      <c r="F32" s="525"/>
      <c r="G32" s="525"/>
      <c r="H32" s="525"/>
      <c r="I32" s="525"/>
      <c r="J32" s="525"/>
    </row>
    <row r="33" spans="1:10" ht="15" customHeight="1" x14ac:dyDescent="0.2">
      <c r="A33" s="35"/>
      <c r="B33" s="35"/>
      <c r="C33" s="35"/>
      <c r="D33" s="35"/>
      <c r="E33" s="35"/>
      <c r="F33" s="35"/>
      <c r="G33" s="35"/>
      <c r="H33" s="35"/>
      <c r="I33" s="35"/>
      <c r="J33" s="35"/>
    </row>
    <row r="34" spans="1:10" ht="15" customHeight="1" x14ac:dyDescent="0.2">
      <c r="A34" s="155"/>
      <c r="B34" s="155"/>
      <c r="C34" s="155"/>
      <c r="D34" s="155"/>
      <c r="E34" s="155"/>
      <c r="F34" s="155"/>
      <c r="G34" s="155"/>
      <c r="H34" s="155"/>
      <c r="I34" s="155"/>
      <c r="J34" s="155"/>
    </row>
  </sheetData>
  <mergeCells count="8">
    <mergeCell ref="A2:E2"/>
    <mergeCell ref="A31:J32"/>
    <mergeCell ref="A6:J6"/>
    <mergeCell ref="C9:D9"/>
    <mergeCell ref="F9:G9"/>
    <mergeCell ref="I9:J9"/>
    <mergeCell ref="A29:J29"/>
    <mergeCell ref="A7:J7"/>
  </mergeCells>
  <hyperlinks>
    <hyperlink ref="A2" r:id="rId1"/>
  </hyperlinks>
  <pageMargins left="0.75" right="0.75" top="1" bottom="1" header="0.5" footer="0.5"/>
  <pageSetup scale="94"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S88"/>
  <sheetViews>
    <sheetView zoomScaleNormal="100" workbookViewId="0"/>
  </sheetViews>
  <sheetFormatPr defaultRowHeight="15" customHeight="1" x14ac:dyDescent="0.2"/>
  <cols>
    <col min="1" max="2" width="2.28515625" style="12" customWidth="1"/>
    <col min="3" max="3" width="16" style="12" customWidth="1"/>
    <col min="4" max="17" width="8.140625" style="12" customWidth="1"/>
    <col min="18" max="16384" width="9.140625" style="12"/>
  </cols>
  <sheetData>
    <row r="1" spans="1:17" ht="15" customHeight="1" x14ac:dyDescent="0.2">
      <c r="A1" s="6" t="s">
        <v>214</v>
      </c>
      <c r="B1" s="275"/>
      <c r="C1" s="275"/>
      <c r="D1" s="275"/>
      <c r="E1" s="275"/>
    </row>
    <row r="2" spans="1:17" ht="15" customHeight="1" x14ac:dyDescent="0.2">
      <c r="A2" s="451" t="s">
        <v>256</v>
      </c>
      <c r="B2" s="451"/>
      <c r="C2" s="451"/>
      <c r="D2" s="451"/>
      <c r="E2" s="451"/>
    </row>
    <row r="3" spans="1:17" ht="15" customHeight="1" x14ac:dyDescent="0.25">
      <c r="G3" s="347"/>
    </row>
    <row r="4" spans="1:17" s="358" customFormat="1" ht="15" customHeight="1" x14ac:dyDescent="0.2">
      <c r="A4" s="14"/>
      <c r="B4" s="14"/>
      <c r="C4" s="14"/>
      <c r="D4" s="14"/>
      <c r="E4" s="14"/>
      <c r="F4" s="14"/>
      <c r="G4" s="14"/>
      <c r="H4" s="14"/>
      <c r="I4" s="14"/>
      <c r="J4" s="14"/>
      <c r="K4" s="14"/>
      <c r="L4" s="14"/>
      <c r="M4" s="14"/>
      <c r="N4" s="14"/>
      <c r="O4" s="14"/>
      <c r="P4" s="14"/>
      <c r="Q4" s="14"/>
    </row>
    <row r="5" spans="1:17" s="358" customFormat="1" ht="15" customHeight="1" x14ac:dyDescent="0.25">
      <c r="A5" s="539" t="s">
        <v>129</v>
      </c>
      <c r="B5" s="539"/>
      <c r="C5" s="539"/>
      <c r="D5" s="370"/>
      <c r="E5" s="370"/>
      <c r="F5" s="370"/>
      <c r="G5" s="370"/>
      <c r="H5" s="370"/>
      <c r="I5" s="370"/>
      <c r="J5" s="370"/>
      <c r="K5" s="247"/>
      <c r="L5" s="370"/>
      <c r="M5" s="370"/>
      <c r="N5" s="370"/>
      <c r="O5" s="370"/>
      <c r="P5" s="370"/>
      <c r="Q5" s="370"/>
    </row>
    <row r="6" spans="1:17" s="358" customFormat="1" ht="15" customHeight="1" x14ac:dyDescent="0.25">
      <c r="A6" s="539" t="s">
        <v>128</v>
      </c>
      <c r="B6" s="539"/>
      <c r="C6" s="539"/>
      <c r="D6" s="539"/>
      <c r="E6" s="539"/>
      <c r="F6" s="539"/>
      <c r="G6" s="539"/>
      <c r="H6" s="539"/>
      <c r="I6" s="539"/>
      <c r="J6" s="539"/>
      <c r="K6" s="539"/>
      <c r="L6" s="539"/>
      <c r="M6" s="539"/>
      <c r="N6" s="539"/>
      <c r="O6" s="539"/>
      <c r="P6" s="539"/>
      <c r="Q6" s="539"/>
    </row>
    <row r="7" spans="1:17" s="358" customFormat="1" ht="15" customHeight="1" x14ac:dyDescent="0.2">
      <c r="A7" s="540" t="s">
        <v>258</v>
      </c>
      <c r="B7" s="540"/>
      <c r="C7" s="540"/>
      <c r="D7" s="540"/>
      <c r="E7" s="371"/>
      <c r="F7" s="371"/>
      <c r="G7" s="371"/>
      <c r="H7" s="371"/>
      <c r="I7" s="371"/>
      <c r="J7" s="371"/>
      <c r="K7" s="371"/>
      <c r="L7" s="371"/>
      <c r="M7" s="371"/>
      <c r="N7" s="371"/>
      <c r="O7" s="371"/>
      <c r="P7" s="371"/>
      <c r="Q7" s="371"/>
    </row>
    <row r="8" spans="1:17" s="358" customFormat="1" ht="15" customHeight="1" x14ac:dyDescent="0.2">
      <c r="A8" s="182"/>
      <c r="B8" s="182"/>
      <c r="C8" s="182"/>
      <c r="D8" s="182"/>
      <c r="E8" s="159"/>
      <c r="F8" s="159"/>
      <c r="G8" s="159"/>
      <c r="H8" s="159"/>
      <c r="I8" s="159"/>
      <c r="J8" s="159"/>
      <c r="K8" s="159"/>
      <c r="L8" s="159"/>
      <c r="M8" s="159"/>
      <c r="N8" s="159"/>
      <c r="O8" s="159"/>
      <c r="P8" s="159"/>
      <c r="Q8" s="159"/>
    </row>
    <row r="9" spans="1:17" s="358" customFormat="1" ht="15" customHeight="1" x14ac:dyDescent="0.2">
      <c r="A9" s="159"/>
      <c r="B9" s="159"/>
      <c r="C9" s="159"/>
      <c r="D9" s="159"/>
      <c r="E9" s="159"/>
      <c r="F9" s="159"/>
      <c r="G9" s="159"/>
      <c r="H9" s="159"/>
      <c r="I9" s="159"/>
      <c r="J9" s="159"/>
      <c r="K9" s="159"/>
      <c r="L9" s="159"/>
      <c r="M9" s="159"/>
      <c r="N9" s="159"/>
      <c r="O9" s="159"/>
      <c r="P9" s="527" t="s">
        <v>11</v>
      </c>
      <c r="Q9" s="527"/>
    </row>
    <row r="10" spans="1:17" ht="15" customHeight="1" x14ac:dyDescent="0.2">
      <c r="A10" s="159"/>
      <c r="B10" s="159"/>
      <c r="C10" s="159"/>
      <c r="D10" s="22" t="s">
        <v>22</v>
      </c>
      <c r="E10" s="159"/>
      <c r="F10" s="159"/>
      <c r="G10" s="159"/>
      <c r="H10" s="159"/>
      <c r="I10" s="159"/>
      <c r="J10" s="159"/>
      <c r="K10" s="159"/>
      <c r="L10" s="159"/>
      <c r="M10" s="159"/>
      <c r="N10" s="159"/>
      <c r="O10" s="159"/>
      <c r="P10" s="22" t="s">
        <v>273</v>
      </c>
      <c r="Q10" s="22" t="s">
        <v>273</v>
      </c>
    </row>
    <row r="11" spans="1:17" ht="15" customHeight="1" x14ac:dyDescent="0.2">
      <c r="A11" s="371"/>
      <c r="B11" s="371"/>
      <c r="C11" s="371"/>
      <c r="D11" s="168">
        <v>2015</v>
      </c>
      <c r="E11" s="168">
        <f>D11+1</f>
        <v>2016</v>
      </c>
      <c r="F11" s="168">
        <f t="shared" ref="F11:O11" si="0">E11+1</f>
        <v>2017</v>
      </c>
      <c r="G11" s="168">
        <f t="shared" si="0"/>
        <v>2018</v>
      </c>
      <c r="H11" s="168">
        <f t="shared" si="0"/>
        <v>2019</v>
      </c>
      <c r="I11" s="168">
        <f t="shared" si="0"/>
        <v>2020</v>
      </c>
      <c r="J11" s="168">
        <f t="shared" si="0"/>
        <v>2021</v>
      </c>
      <c r="K11" s="168">
        <f t="shared" si="0"/>
        <v>2022</v>
      </c>
      <c r="L11" s="168">
        <f t="shared" si="0"/>
        <v>2023</v>
      </c>
      <c r="M11" s="168">
        <f t="shared" si="0"/>
        <v>2024</v>
      </c>
      <c r="N11" s="168">
        <f t="shared" si="0"/>
        <v>2025</v>
      </c>
      <c r="O11" s="168">
        <f t="shared" si="0"/>
        <v>2026</v>
      </c>
      <c r="P11" s="169">
        <v>2021</v>
      </c>
      <c r="Q11" s="169">
        <v>2026</v>
      </c>
    </row>
    <row r="12" spans="1:17" ht="15" customHeight="1" x14ac:dyDescent="0.2">
      <c r="A12" s="159"/>
      <c r="B12" s="374"/>
      <c r="C12" s="374"/>
      <c r="D12" s="532" t="s">
        <v>252</v>
      </c>
      <c r="E12" s="533"/>
      <c r="F12" s="533"/>
      <c r="G12" s="533"/>
      <c r="H12" s="533"/>
      <c r="I12" s="533"/>
      <c r="J12" s="533"/>
      <c r="K12" s="533"/>
      <c r="L12" s="533"/>
      <c r="M12" s="533"/>
      <c r="N12" s="533"/>
      <c r="O12" s="533"/>
      <c r="P12" s="533"/>
      <c r="Q12" s="533"/>
    </row>
    <row r="13" spans="1:17" ht="15" customHeight="1" x14ac:dyDescent="0.2">
      <c r="A13" s="159"/>
      <c r="B13" s="374"/>
      <c r="C13" s="374"/>
      <c r="D13" s="532" t="s">
        <v>253</v>
      </c>
      <c r="E13" s="537"/>
      <c r="F13" s="537"/>
      <c r="G13" s="537"/>
      <c r="H13" s="537"/>
      <c r="I13" s="537"/>
      <c r="J13" s="537"/>
      <c r="K13" s="537"/>
      <c r="L13" s="537"/>
      <c r="M13" s="537"/>
      <c r="N13" s="537"/>
      <c r="O13" s="537"/>
      <c r="P13" s="537"/>
      <c r="Q13" s="537"/>
    </row>
    <row r="14" spans="1:17" ht="15" customHeight="1" x14ac:dyDescent="0.2">
      <c r="A14" s="157" t="s">
        <v>127</v>
      </c>
      <c r="B14" s="159"/>
      <c r="C14" s="159"/>
      <c r="D14" s="159"/>
      <c r="E14" s="159"/>
      <c r="F14" s="159"/>
      <c r="G14" s="159"/>
      <c r="H14" s="159"/>
      <c r="I14" s="159"/>
      <c r="J14" s="159"/>
      <c r="K14" s="159"/>
      <c r="L14" s="159"/>
      <c r="M14" s="159"/>
      <c r="N14" s="159"/>
      <c r="O14" s="159"/>
      <c r="P14" s="22"/>
      <c r="Q14" s="22"/>
    </row>
    <row r="15" spans="1:17" ht="15" customHeight="1" x14ac:dyDescent="0.2">
      <c r="A15" s="373"/>
      <c r="B15" s="534" t="s">
        <v>9</v>
      </c>
      <c r="C15" s="534"/>
      <c r="D15" s="373">
        <v>585.87599999999998</v>
      </c>
      <c r="E15" s="373">
        <v>606.88699999999994</v>
      </c>
      <c r="F15" s="373">
        <v>610.83699999999999</v>
      </c>
      <c r="G15" s="373">
        <v>610.05100000000004</v>
      </c>
      <c r="H15" s="373">
        <v>624.26300000000003</v>
      </c>
      <c r="I15" s="373">
        <v>639.53099999999995</v>
      </c>
      <c r="J15" s="373">
        <v>654.85699999999997</v>
      </c>
      <c r="K15" s="373">
        <v>670.928</v>
      </c>
      <c r="L15" s="373">
        <v>687.43299999999999</v>
      </c>
      <c r="M15" s="373">
        <v>704.31899999999996</v>
      </c>
      <c r="N15" s="373">
        <v>721.64700000000005</v>
      </c>
      <c r="O15" s="373">
        <v>739.43399999999997</v>
      </c>
      <c r="P15" s="373">
        <v>3139.5389999999998</v>
      </c>
      <c r="Q15" s="373">
        <v>6663.2999999999993</v>
      </c>
    </row>
    <row r="16" spans="1:17" ht="15" customHeight="1" x14ac:dyDescent="0.2">
      <c r="A16" s="373"/>
      <c r="B16" s="534" t="s">
        <v>10</v>
      </c>
      <c r="C16" s="534"/>
      <c r="D16" s="373">
        <v>529.75300000000004</v>
      </c>
      <c r="E16" s="373">
        <v>561.25400000000002</v>
      </c>
      <c r="F16" s="373">
        <v>543.28</v>
      </c>
      <c r="G16" s="373">
        <v>540.447</v>
      </c>
      <c r="H16" s="373">
        <v>553.66</v>
      </c>
      <c r="I16" s="373">
        <v>568.10799999999995</v>
      </c>
      <c r="J16" s="373">
        <v>580.93200000000002</v>
      </c>
      <c r="K16" s="373">
        <v>595.39700000000005</v>
      </c>
      <c r="L16" s="373">
        <v>610.23900000000003</v>
      </c>
      <c r="M16" s="373">
        <v>625.43600000000004</v>
      </c>
      <c r="N16" s="373">
        <v>641.02700000000004</v>
      </c>
      <c r="O16" s="373">
        <v>657.02</v>
      </c>
      <c r="P16" s="373">
        <v>2786.4269999999997</v>
      </c>
      <c r="Q16" s="373">
        <v>5915.5460000000003</v>
      </c>
    </row>
    <row r="17" spans="1:19" ht="3" customHeight="1" x14ac:dyDescent="0.2">
      <c r="A17" s="373"/>
      <c r="B17" s="373"/>
      <c r="C17" s="373"/>
      <c r="D17" s="183" t="s">
        <v>30</v>
      </c>
      <c r="E17" s="183" t="s">
        <v>30</v>
      </c>
      <c r="F17" s="183" t="s">
        <v>30</v>
      </c>
      <c r="G17" s="183" t="s">
        <v>30</v>
      </c>
      <c r="H17" s="183" t="s">
        <v>30</v>
      </c>
      <c r="I17" s="183" t="s">
        <v>30</v>
      </c>
      <c r="J17" s="183" t="s">
        <v>30</v>
      </c>
      <c r="K17" s="183" t="s">
        <v>30</v>
      </c>
      <c r="L17" s="183" t="s">
        <v>30</v>
      </c>
      <c r="M17" s="183" t="s">
        <v>30</v>
      </c>
      <c r="N17" s="183" t="s">
        <v>30</v>
      </c>
      <c r="O17" s="183" t="s">
        <v>30</v>
      </c>
      <c r="P17" s="183" t="s">
        <v>30</v>
      </c>
      <c r="Q17" s="183" t="s">
        <v>21</v>
      </c>
    </row>
    <row r="18" spans="1:19" ht="15" customHeight="1" x14ac:dyDescent="0.2">
      <c r="A18" s="373"/>
      <c r="B18" s="373"/>
      <c r="C18" s="373" t="s">
        <v>11</v>
      </c>
      <c r="D18" s="373">
        <v>1115.6289999999999</v>
      </c>
      <c r="E18" s="373">
        <v>1168.1410000000001</v>
      </c>
      <c r="F18" s="373">
        <v>1154.117</v>
      </c>
      <c r="G18" s="373">
        <v>1150.498</v>
      </c>
      <c r="H18" s="373">
        <v>1177.923</v>
      </c>
      <c r="I18" s="373">
        <v>1207.6389999999999</v>
      </c>
      <c r="J18" s="373">
        <v>1235.789</v>
      </c>
      <c r="K18" s="373">
        <v>1266.325</v>
      </c>
      <c r="L18" s="373">
        <v>1297.672</v>
      </c>
      <c r="M18" s="373">
        <v>1329.7550000000001</v>
      </c>
      <c r="N18" s="373">
        <v>1362.674</v>
      </c>
      <c r="O18" s="373">
        <v>1396.454</v>
      </c>
      <c r="P18" s="373">
        <v>5925.9659999999994</v>
      </c>
      <c r="Q18" s="373">
        <v>12578.846</v>
      </c>
    </row>
    <row r="19" spans="1:19" ht="15" customHeight="1" x14ac:dyDescent="0.2">
      <c r="A19" s="373"/>
      <c r="B19" s="373"/>
      <c r="C19" s="373"/>
      <c r="D19" s="373"/>
      <c r="E19" s="373"/>
      <c r="F19" s="373"/>
      <c r="G19" s="373"/>
      <c r="H19" s="373"/>
      <c r="I19" s="373"/>
      <c r="J19" s="373"/>
      <c r="K19" s="373"/>
      <c r="L19" s="373"/>
      <c r="M19" s="373"/>
      <c r="N19" s="373"/>
      <c r="O19" s="373"/>
      <c r="P19" s="183"/>
      <c r="Q19" s="183"/>
      <c r="R19" s="13"/>
      <c r="S19" s="13"/>
    </row>
    <row r="20" spans="1:19" ht="15" customHeight="1" x14ac:dyDescent="0.2">
      <c r="A20" s="534" t="s">
        <v>2</v>
      </c>
      <c r="B20" s="534"/>
      <c r="C20" s="534"/>
      <c r="D20" s="373"/>
      <c r="E20" s="373"/>
      <c r="F20" s="373"/>
      <c r="G20" s="373"/>
      <c r="H20" s="373"/>
      <c r="I20" s="373"/>
      <c r="J20" s="373"/>
      <c r="K20" s="373"/>
      <c r="L20" s="373"/>
      <c r="M20" s="373"/>
      <c r="N20" s="373"/>
      <c r="O20" s="373"/>
      <c r="P20" s="183"/>
      <c r="Q20" s="183"/>
    </row>
    <row r="21" spans="1:19" ht="15" customHeight="1" x14ac:dyDescent="0.2">
      <c r="A21" s="373"/>
      <c r="B21" s="534" t="s">
        <v>9</v>
      </c>
      <c r="C21" s="534"/>
      <c r="D21" s="373">
        <v>582.23900000000003</v>
      </c>
      <c r="E21" s="373">
        <v>588.77499999999998</v>
      </c>
      <c r="F21" s="373">
        <v>591.81799999999998</v>
      </c>
      <c r="G21" s="373">
        <v>592.99399999999991</v>
      </c>
      <c r="H21" s="373">
        <v>609.04300000000001</v>
      </c>
      <c r="I21" s="373">
        <v>623.33900000000006</v>
      </c>
      <c r="J21" s="373">
        <v>637.55700000000002</v>
      </c>
      <c r="K21" s="373">
        <v>657.48900000000003</v>
      </c>
      <c r="L21" s="373">
        <v>668.577</v>
      </c>
      <c r="M21" s="373">
        <v>679.87699999999995</v>
      </c>
      <c r="N21" s="373">
        <v>701.63099999999997</v>
      </c>
      <c r="O21" s="373">
        <v>718.875</v>
      </c>
      <c r="P21" s="373">
        <v>3054.7510000000002</v>
      </c>
      <c r="Q21" s="373">
        <v>6481.2</v>
      </c>
    </row>
    <row r="22" spans="1:19" ht="15" customHeight="1" x14ac:dyDescent="0.2">
      <c r="A22" s="373"/>
      <c r="B22" s="534" t="s">
        <v>10</v>
      </c>
      <c r="C22" s="534"/>
      <c r="D22" s="373">
        <v>582.9799999999999</v>
      </c>
      <c r="E22" s="373">
        <v>608.78300000000002</v>
      </c>
      <c r="F22" s="373">
        <v>613.98599999999999</v>
      </c>
      <c r="G22" s="373">
        <v>610.42600000000004</v>
      </c>
      <c r="H22" s="373">
        <v>612.74799999999993</v>
      </c>
      <c r="I22" s="373">
        <v>624.42399999999998</v>
      </c>
      <c r="J22" s="373">
        <v>636.11500000000001</v>
      </c>
      <c r="K22" s="373">
        <v>649.27800000000002</v>
      </c>
      <c r="L22" s="373">
        <v>663.59199999999987</v>
      </c>
      <c r="M22" s="373">
        <v>678.52600000000007</v>
      </c>
      <c r="N22" s="373">
        <v>694.89200000000005</v>
      </c>
      <c r="O22" s="373">
        <v>710.10200000000009</v>
      </c>
      <c r="P22" s="373">
        <v>3097.6989999999996</v>
      </c>
      <c r="Q22" s="373">
        <v>6494.088999999999</v>
      </c>
      <c r="R22" s="13"/>
      <c r="S22" s="13"/>
    </row>
    <row r="23" spans="1:19" ht="3" customHeight="1" x14ac:dyDescent="0.2">
      <c r="A23" s="373"/>
      <c r="B23" s="373"/>
      <c r="C23" s="373"/>
      <c r="D23" s="183" t="s">
        <v>30</v>
      </c>
      <c r="E23" s="183" t="s">
        <v>30</v>
      </c>
      <c r="F23" s="183" t="s">
        <v>30</v>
      </c>
      <c r="G23" s="183" t="s">
        <v>30</v>
      </c>
      <c r="H23" s="183" t="s">
        <v>30</v>
      </c>
      <c r="I23" s="183" t="s">
        <v>30</v>
      </c>
      <c r="J23" s="183" t="s">
        <v>30</v>
      </c>
      <c r="K23" s="183" t="s">
        <v>30</v>
      </c>
      <c r="L23" s="183" t="s">
        <v>30</v>
      </c>
      <c r="M23" s="183" t="s">
        <v>30</v>
      </c>
      <c r="N23" s="183" t="s">
        <v>30</v>
      </c>
      <c r="O23" s="183" t="s">
        <v>30</v>
      </c>
      <c r="P23" s="183" t="s">
        <v>30</v>
      </c>
      <c r="Q23" s="183" t="s">
        <v>21</v>
      </c>
    </row>
    <row r="24" spans="1:19" ht="15" customHeight="1" x14ac:dyDescent="0.2">
      <c r="A24" s="373"/>
      <c r="B24" s="373"/>
      <c r="C24" s="373" t="s">
        <v>11</v>
      </c>
      <c r="D24" s="373">
        <v>1165.2190000000001</v>
      </c>
      <c r="E24" s="373">
        <v>1197.5579999999998</v>
      </c>
      <c r="F24" s="373">
        <v>1205.8040000000001</v>
      </c>
      <c r="G24" s="373">
        <v>1203.42</v>
      </c>
      <c r="H24" s="373">
        <v>1221.7909999999999</v>
      </c>
      <c r="I24" s="373">
        <v>1247.7629999999999</v>
      </c>
      <c r="J24" s="373">
        <v>1273.672</v>
      </c>
      <c r="K24" s="373">
        <v>1306.7669999999998</v>
      </c>
      <c r="L24" s="373">
        <v>1332.1690000000001</v>
      </c>
      <c r="M24" s="373">
        <v>1358.403</v>
      </c>
      <c r="N24" s="373">
        <v>1396.5229999999999</v>
      </c>
      <c r="O24" s="373">
        <v>1428.9769999999999</v>
      </c>
      <c r="P24" s="373">
        <v>6152.45</v>
      </c>
      <c r="Q24" s="373">
        <v>12975.288999999999</v>
      </c>
    </row>
    <row r="25" spans="1:19" ht="15" customHeight="1" x14ac:dyDescent="0.2">
      <c r="A25" s="373"/>
      <c r="B25" s="373"/>
      <c r="C25" s="373"/>
      <c r="D25" s="373"/>
      <c r="E25" s="373"/>
      <c r="F25" s="373"/>
      <c r="G25" s="373"/>
      <c r="H25" s="373"/>
      <c r="I25" s="373"/>
      <c r="J25" s="373"/>
      <c r="K25" s="373"/>
      <c r="L25" s="373"/>
      <c r="M25" s="373"/>
      <c r="N25" s="373"/>
      <c r="O25" s="373"/>
      <c r="P25" s="373"/>
      <c r="Q25" s="373"/>
    </row>
    <row r="26" spans="1:19" ht="15" customHeight="1" x14ac:dyDescent="0.2">
      <c r="A26" s="373"/>
      <c r="B26" s="373"/>
      <c r="C26" s="373"/>
      <c r="D26" s="535" t="s">
        <v>313</v>
      </c>
      <c r="E26" s="535"/>
      <c r="F26" s="535"/>
      <c r="G26" s="535"/>
      <c r="H26" s="535"/>
      <c r="I26" s="535"/>
      <c r="J26" s="535"/>
      <c r="K26" s="535"/>
      <c r="L26" s="535"/>
      <c r="M26" s="535"/>
      <c r="N26" s="535"/>
      <c r="O26" s="535"/>
      <c r="P26" s="535"/>
      <c r="Q26" s="535"/>
    </row>
    <row r="27" spans="1:19" ht="15" customHeight="1" x14ac:dyDescent="0.2">
      <c r="A27" s="373" t="s">
        <v>127</v>
      </c>
      <c r="B27" s="373"/>
      <c r="C27" s="373"/>
      <c r="D27" s="373"/>
      <c r="E27" s="373"/>
      <c r="F27" s="373"/>
      <c r="G27" s="373"/>
      <c r="H27" s="373"/>
      <c r="I27" s="373"/>
      <c r="J27" s="373"/>
      <c r="K27" s="373"/>
      <c r="L27" s="373"/>
      <c r="M27" s="373"/>
      <c r="N27" s="373"/>
      <c r="O27" s="373"/>
      <c r="P27" s="373"/>
      <c r="Q27" s="373"/>
    </row>
    <row r="28" spans="1:19" ht="15" customHeight="1" x14ac:dyDescent="0.2">
      <c r="A28" s="373"/>
      <c r="B28" s="373" t="s">
        <v>9</v>
      </c>
      <c r="C28" s="373"/>
      <c r="D28" s="373">
        <v>585.87599999999998</v>
      </c>
      <c r="E28" s="373">
        <v>606.88699999999994</v>
      </c>
      <c r="F28" s="373">
        <v>607.399</v>
      </c>
      <c r="G28" s="373">
        <v>607.82500000000005</v>
      </c>
      <c r="H28" s="373">
        <v>608.23800000000006</v>
      </c>
      <c r="I28" s="373">
        <v>608.66899999999998</v>
      </c>
      <c r="J28" s="373">
        <v>609.12800000000004</v>
      </c>
      <c r="K28" s="373">
        <v>609.60799999999995</v>
      </c>
      <c r="L28" s="373">
        <v>610.11800000000005</v>
      </c>
      <c r="M28" s="373">
        <v>610.654</v>
      </c>
      <c r="N28" s="373">
        <v>611.22</v>
      </c>
      <c r="O28" s="373">
        <v>611.81799999999998</v>
      </c>
      <c r="P28" s="373">
        <v>3041.2590000000005</v>
      </c>
      <c r="Q28" s="373">
        <v>6094.6770000000015</v>
      </c>
    </row>
    <row r="29" spans="1:19" ht="15" customHeight="1" x14ac:dyDescent="0.2">
      <c r="A29" s="373"/>
      <c r="B29" s="373" t="s">
        <v>10</v>
      </c>
      <c r="C29" s="373"/>
      <c r="D29" s="373">
        <v>529.75300000000004</v>
      </c>
      <c r="E29" s="373">
        <v>561.25400000000002</v>
      </c>
      <c r="F29" s="373">
        <v>565.91999999999996</v>
      </c>
      <c r="G29" s="373">
        <v>566.64499999999998</v>
      </c>
      <c r="H29" s="373">
        <v>567.38800000000003</v>
      </c>
      <c r="I29" s="373">
        <v>568.20799999999997</v>
      </c>
      <c r="J29" s="373">
        <v>568.67100000000005</v>
      </c>
      <c r="K29" s="373">
        <v>568.57100000000003</v>
      </c>
      <c r="L29" s="373">
        <v>568.65</v>
      </c>
      <c r="M29" s="373">
        <v>568.61400000000003</v>
      </c>
      <c r="N29" s="373">
        <v>568.55600000000004</v>
      </c>
      <c r="O29" s="373">
        <v>567.04499999999996</v>
      </c>
      <c r="P29" s="373">
        <v>2836.8320000000003</v>
      </c>
      <c r="Q29" s="373">
        <v>5678.268</v>
      </c>
    </row>
    <row r="30" spans="1:19" ht="3" customHeight="1" x14ac:dyDescent="0.2">
      <c r="A30" s="373"/>
      <c r="B30" s="373"/>
      <c r="C30" s="373"/>
      <c r="D30" s="183" t="s">
        <v>30</v>
      </c>
      <c r="E30" s="183" t="s">
        <v>30</v>
      </c>
      <c r="F30" s="183" t="s">
        <v>30</v>
      </c>
      <c r="G30" s="183" t="s">
        <v>30</v>
      </c>
      <c r="H30" s="183" t="s">
        <v>30</v>
      </c>
      <c r="I30" s="183" t="s">
        <v>30</v>
      </c>
      <c r="J30" s="183" t="s">
        <v>30</v>
      </c>
      <c r="K30" s="183" t="s">
        <v>30</v>
      </c>
      <c r="L30" s="183" t="s">
        <v>30</v>
      </c>
      <c r="M30" s="183" t="s">
        <v>30</v>
      </c>
      <c r="N30" s="183" t="s">
        <v>30</v>
      </c>
      <c r="O30" s="183" t="s">
        <v>30</v>
      </c>
      <c r="P30" s="183" t="s">
        <v>30</v>
      </c>
      <c r="Q30" s="183" t="s">
        <v>21</v>
      </c>
    </row>
    <row r="31" spans="1:19" ht="15" customHeight="1" x14ac:dyDescent="0.2">
      <c r="A31" s="373"/>
      <c r="B31" s="373"/>
      <c r="C31" s="373" t="s">
        <v>11</v>
      </c>
      <c r="D31" s="373">
        <v>1115.6289999999999</v>
      </c>
      <c r="E31" s="373">
        <v>1168.1410000000001</v>
      </c>
      <c r="F31" s="373">
        <v>1173.319</v>
      </c>
      <c r="G31" s="373">
        <v>1174.47</v>
      </c>
      <c r="H31" s="373">
        <v>1175.6260000000002</v>
      </c>
      <c r="I31" s="373">
        <v>1176.877</v>
      </c>
      <c r="J31" s="373">
        <v>1177.799</v>
      </c>
      <c r="K31" s="373">
        <v>1178.1790000000001</v>
      </c>
      <c r="L31" s="373">
        <v>1178.768</v>
      </c>
      <c r="M31" s="373">
        <v>1179.268</v>
      </c>
      <c r="N31" s="373">
        <v>1179.7760000000001</v>
      </c>
      <c r="O31" s="373">
        <v>1178.8629999999998</v>
      </c>
      <c r="P31" s="373">
        <v>5878.0910000000003</v>
      </c>
      <c r="Q31" s="373">
        <v>11772.945000000002</v>
      </c>
    </row>
    <row r="32" spans="1:19" ht="15" customHeight="1" x14ac:dyDescent="0.2">
      <c r="A32" s="373"/>
      <c r="B32" s="373"/>
      <c r="C32" s="373"/>
      <c r="D32" s="373"/>
      <c r="E32" s="373"/>
      <c r="F32" s="373"/>
      <c r="G32" s="373"/>
      <c r="H32" s="373"/>
      <c r="I32" s="373"/>
      <c r="J32" s="373"/>
      <c r="K32" s="373"/>
      <c r="L32" s="373"/>
      <c r="M32" s="373"/>
      <c r="N32" s="373"/>
      <c r="O32" s="373"/>
      <c r="P32" s="373"/>
      <c r="Q32" s="373"/>
    </row>
    <row r="33" spans="1:17" ht="15" customHeight="1" x14ac:dyDescent="0.2">
      <c r="A33" s="373" t="s">
        <v>2</v>
      </c>
      <c r="B33" s="373"/>
      <c r="C33" s="373"/>
      <c r="D33" s="373"/>
      <c r="E33" s="373"/>
      <c r="F33" s="373"/>
      <c r="G33" s="373"/>
      <c r="H33" s="373"/>
      <c r="I33" s="373"/>
      <c r="J33" s="373"/>
      <c r="K33" s="373"/>
      <c r="L33" s="373"/>
      <c r="M33" s="373"/>
      <c r="N33" s="373"/>
      <c r="O33" s="373"/>
      <c r="P33" s="373"/>
      <c r="Q33" s="373"/>
    </row>
    <row r="34" spans="1:17" ht="15" customHeight="1" x14ac:dyDescent="0.2">
      <c r="A34" s="373"/>
      <c r="B34" s="373" t="s">
        <v>9</v>
      </c>
      <c r="C34" s="373"/>
      <c r="D34" s="373">
        <v>582.23900000000003</v>
      </c>
      <c r="E34" s="373">
        <v>588.77499999999998</v>
      </c>
      <c r="F34" s="373">
        <v>597.61699999999996</v>
      </c>
      <c r="G34" s="373">
        <v>610.63599999999997</v>
      </c>
      <c r="H34" s="373">
        <v>631.37</v>
      </c>
      <c r="I34" s="373">
        <v>647.91300000000001</v>
      </c>
      <c r="J34" s="373">
        <v>663.88400000000001</v>
      </c>
      <c r="K34" s="373">
        <v>684.97</v>
      </c>
      <c r="L34" s="373">
        <v>696.87300000000005</v>
      </c>
      <c r="M34" s="373">
        <v>708.94299999999998</v>
      </c>
      <c r="N34" s="373">
        <v>731.62699999999995</v>
      </c>
      <c r="O34" s="373">
        <v>750.00800000000004</v>
      </c>
      <c r="P34" s="373">
        <v>3151.42</v>
      </c>
      <c r="Q34" s="373">
        <v>6723.8410000000003</v>
      </c>
    </row>
    <row r="35" spans="1:17" ht="15" customHeight="1" x14ac:dyDescent="0.2">
      <c r="A35" s="373"/>
      <c r="B35" s="373" t="s">
        <v>10</v>
      </c>
      <c r="C35" s="373"/>
      <c r="D35" s="373">
        <v>582.9799999999999</v>
      </c>
      <c r="E35" s="373">
        <v>608.78300000000002</v>
      </c>
      <c r="F35" s="373">
        <v>631.673</v>
      </c>
      <c r="G35" s="373">
        <v>647.59700000000009</v>
      </c>
      <c r="H35" s="373">
        <v>658.92899999999997</v>
      </c>
      <c r="I35" s="373">
        <v>674.93700000000001</v>
      </c>
      <c r="J35" s="373">
        <v>690.88900000000001</v>
      </c>
      <c r="K35" s="373">
        <v>706.78600000000006</v>
      </c>
      <c r="L35" s="373">
        <v>723.22699999999986</v>
      </c>
      <c r="M35" s="373">
        <v>740.30200000000002</v>
      </c>
      <c r="N35" s="373">
        <v>758.74900000000002</v>
      </c>
      <c r="O35" s="373">
        <v>775.52100000000007</v>
      </c>
      <c r="P35" s="373">
        <v>3304.0250000000001</v>
      </c>
      <c r="Q35" s="373">
        <v>7008.61</v>
      </c>
    </row>
    <row r="36" spans="1:17" ht="3" customHeight="1" x14ac:dyDescent="0.2">
      <c r="A36" s="373"/>
      <c r="B36" s="373"/>
      <c r="C36" s="373"/>
      <c r="D36" s="183" t="s">
        <v>30</v>
      </c>
      <c r="E36" s="183" t="s">
        <v>30</v>
      </c>
      <c r="F36" s="183" t="s">
        <v>30</v>
      </c>
      <c r="G36" s="183" t="s">
        <v>30</v>
      </c>
      <c r="H36" s="183" t="s">
        <v>30</v>
      </c>
      <c r="I36" s="183" t="s">
        <v>30</v>
      </c>
      <c r="J36" s="183" t="s">
        <v>30</v>
      </c>
      <c r="K36" s="183" t="s">
        <v>30</v>
      </c>
      <c r="L36" s="183" t="s">
        <v>30</v>
      </c>
      <c r="M36" s="183" t="s">
        <v>30</v>
      </c>
      <c r="N36" s="183" t="s">
        <v>30</v>
      </c>
      <c r="O36" s="183" t="s">
        <v>30</v>
      </c>
      <c r="P36" s="183" t="s">
        <v>30</v>
      </c>
      <c r="Q36" s="183" t="s">
        <v>21</v>
      </c>
    </row>
    <row r="37" spans="1:17" ht="15" customHeight="1" x14ac:dyDescent="0.2">
      <c r="A37" s="373"/>
      <c r="B37" s="373"/>
      <c r="C37" s="373" t="s">
        <v>11</v>
      </c>
      <c r="D37" s="373">
        <v>1165.2190000000001</v>
      </c>
      <c r="E37" s="373">
        <v>1197.558</v>
      </c>
      <c r="F37" s="373">
        <v>1229.29</v>
      </c>
      <c r="G37" s="373">
        <v>1258.2330000000002</v>
      </c>
      <c r="H37" s="373">
        <v>1290.299</v>
      </c>
      <c r="I37" s="373">
        <v>1322.85</v>
      </c>
      <c r="J37" s="373">
        <v>1354.7730000000001</v>
      </c>
      <c r="K37" s="373">
        <v>1391.7560000000001</v>
      </c>
      <c r="L37" s="373">
        <v>1420.1</v>
      </c>
      <c r="M37" s="373">
        <v>1449.2449999999999</v>
      </c>
      <c r="N37" s="373">
        <v>1490.376</v>
      </c>
      <c r="O37" s="373">
        <v>1525.529</v>
      </c>
      <c r="P37" s="373">
        <v>6455.4449999999997</v>
      </c>
      <c r="Q37" s="373">
        <v>13732.451000000001</v>
      </c>
    </row>
    <row r="38" spans="1:17" ht="15" customHeight="1" x14ac:dyDescent="0.2">
      <c r="A38" s="373"/>
      <c r="B38" s="373"/>
      <c r="C38" s="373"/>
      <c r="D38" s="373"/>
      <c r="E38" s="373"/>
      <c r="F38" s="373"/>
      <c r="G38" s="373"/>
      <c r="H38" s="373"/>
      <c r="I38" s="373"/>
      <c r="J38" s="373"/>
      <c r="K38" s="373"/>
      <c r="L38" s="373"/>
      <c r="M38" s="373"/>
      <c r="N38" s="373"/>
      <c r="O38" s="373"/>
      <c r="P38" s="373"/>
      <c r="Q38" s="373"/>
    </row>
    <row r="39" spans="1:17" ht="15" customHeight="1" x14ac:dyDescent="0.2">
      <c r="A39" s="363"/>
      <c r="B39" s="372"/>
      <c r="C39" s="372"/>
      <c r="D39" s="535" t="s">
        <v>254</v>
      </c>
      <c r="E39" s="536"/>
      <c r="F39" s="536"/>
      <c r="G39" s="536"/>
      <c r="H39" s="536"/>
      <c r="I39" s="536"/>
      <c r="J39" s="536"/>
      <c r="K39" s="536"/>
      <c r="L39" s="536"/>
      <c r="M39" s="536"/>
      <c r="N39" s="536"/>
      <c r="O39" s="536"/>
      <c r="P39" s="536"/>
      <c r="Q39" s="536"/>
    </row>
    <row r="40" spans="1:17" ht="15" customHeight="1" x14ac:dyDescent="0.2">
      <c r="A40" s="373" t="s">
        <v>127</v>
      </c>
      <c r="B40" s="373"/>
      <c r="C40" s="373"/>
      <c r="D40" s="373"/>
      <c r="E40" s="373"/>
      <c r="F40" s="373"/>
      <c r="G40" s="373"/>
      <c r="H40" s="373"/>
      <c r="I40" s="373"/>
      <c r="J40" s="373"/>
      <c r="K40" s="373"/>
      <c r="L40" s="373"/>
      <c r="M40" s="373"/>
      <c r="N40" s="373"/>
      <c r="O40" s="373"/>
      <c r="P40" s="183"/>
      <c r="Q40" s="183"/>
    </row>
    <row r="41" spans="1:17" ht="15" customHeight="1" x14ac:dyDescent="0.2">
      <c r="A41" s="373"/>
      <c r="B41" s="534" t="s">
        <v>9</v>
      </c>
      <c r="C41" s="534"/>
      <c r="D41" s="373">
        <v>585.87599999999998</v>
      </c>
      <c r="E41" s="373">
        <v>606.88699999999994</v>
      </c>
      <c r="F41" s="373">
        <v>607.399</v>
      </c>
      <c r="G41" s="373">
        <v>607.82500000000005</v>
      </c>
      <c r="H41" s="373">
        <v>608.23800000000006</v>
      </c>
      <c r="I41" s="373">
        <v>608.66899999999998</v>
      </c>
      <c r="J41" s="373">
        <v>609.12800000000004</v>
      </c>
      <c r="K41" s="373">
        <v>609.60799999999995</v>
      </c>
      <c r="L41" s="373">
        <v>610.11800000000005</v>
      </c>
      <c r="M41" s="373">
        <v>610.654</v>
      </c>
      <c r="N41" s="373">
        <v>611.22</v>
      </c>
      <c r="O41" s="373">
        <v>611.81799999999998</v>
      </c>
      <c r="P41" s="373">
        <v>3041.2590000000005</v>
      </c>
      <c r="Q41" s="373">
        <v>6094.6770000000015</v>
      </c>
    </row>
    <row r="42" spans="1:17" ht="15" customHeight="1" x14ac:dyDescent="0.2">
      <c r="A42" s="373"/>
      <c r="B42" s="534" t="s">
        <v>10</v>
      </c>
      <c r="C42" s="534"/>
      <c r="D42" s="373">
        <v>529.75300000000004</v>
      </c>
      <c r="E42" s="373">
        <v>561.25400000000002</v>
      </c>
      <c r="F42" s="373">
        <v>565.91999999999996</v>
      </c>
      <c r="G42" s="373">
        <v>566.64499999999998</v>
      </c>
      <c r="H42" s="373">
        <v>567.38800000000003</v>
      </c>
      <c r="I42" s="373">
        <v>568.20799999999997</v>
      </c>
      <c r="J42" s="373">
        <v>568.67100000000005</v>
      </c>
      <c r="K42" s="373">
        <v>568.57100000000003</v>
      </c>
      <c r="L42" s="373">
        <v>568.65</v>
      </c>
      <c r="M42" s="373">
        <v>568.61400000000003</v>
      </c>
      <c r="N42" s="373">
        <v>568.55600000000004</v>
      </c>
      <c r="O42" s="373">
        <v>567.04499999999996</v>
      </c>
      <c r="P42" s="373">
        <v>2836.8320000000003</v>
      </c>
      <c r="Q42" s="373">
        <v>5678.268</v>
      </c>
    </row>
    <row r="43" spans="1:17" ht="3" customHeight="1" x14ac:dyDescent="0.2">
      <c r="A43" s="373"/>
      <c r="B43" s="373"/>
      <c r="C43" s="373"/>
      <c r="D43" s="183" t="s">
        <v>21</v>
      </c>
      <c r="E43" s="183" t="s">
        <v>21</v>
      </c>
      <c r="F43" s="183" t="s">
        <v>21</v>
      </c>
      <c r="G43" s="183" t="s">
        <v>21</v>
      </c>
      <c r="H43" s="183" t="s">
        <v>21</v>
      </c>
      <c r="I43" s="183" t="s">
        <v>21</v>
      </c>
      <c r="J43" s="183" t="s">
        <v>21</v>
      </c>
      <c r="K43" s="183" t="s">
        <v>21</v>
      </c>
      <c r="L43" s="183" t="s">
        <v>21</v>
      </c>
      <c r="M43" s="183" t="s">
        <v>21</v>
      </c>
      <c r="N43" s="183" t="s">
        <v>21</v>
      </c>
      <c r="O43" s="183" t="s">
        <v>21</v>
      </c>
      <c r="P43" s="183" t="s">
        <v>21</v>
      </c>
      <c r="Q43" s="183" t="s">
        <v>21</v>
      </c>
    </row>
    <row r="44" spans="1:17" ht="15" customHeight="1" x14ac:dyDescent="0.2">
      <c r="A44" s="373"/>
      <c r="B44" s="373"/>
      <c r="C44" s="373" t="s">
        <v>11</v>
      </c>
      <c r="D44" s="373">
        <v>1115.6289999999999</v>
      </c>
      <c r="E44" s="373">
        <v>1168.1410000000001</v>
      </c>
      <c r="F44" s="373">
        <v>1173.319</v>
      </c>
      <c r="G44" s="373">
        <v>1174.47</v>
      </c>
      <c r="H44" s="373">
        <v>1175.6260000000002</v>
      </c>
      <c r="I44" s="373">
        <v>1176.877</v>
      </c>
      <c r="J44" s="373">
        <v>1177.799</v>
      </c>
      <c r="K44" s="373">
        <v>1178.1790000000001</v>
      </c>
      <c r="L44" s="373">
        <v>1178.768</v>
      </c>
      <c r="M44" s="373">
        <v>1179.268</v>
      </c>
      <c r="N44" s="373">
        <v>1179.7760000000001</v>
      </c>
      <c r="O44" s="373">
        <v>1178.8629999999998</v>
      </c>
      <c r="P44" s="373">
        <v>5878.0910000000003</v>
      </c>
      <c r="Q44" s="373">
        <v>11772.945000000002</v>
      </c>
    </row>
    <row r="45" spans="1:17" ht="15" customHeight="1" x14ac:dyDescent="0.2">
      <c r="A45" s="182"/>
      <c r="B45" s="182"/>
      <c r="C45" s="182"/>
      <c r="D45" s="182"/>
      <c r="E45" s="182"/>
      <c r="F45" s="182"/>
      <c r="G45" s="182"/>
      <c r="H45" s="182"/>
      <c r="I45" s="182"/>
      <c r="J45" s="182"/>
      <c r="K45" s="182"/>
      <c r="L45" s="182"/>
      <c r="M45" s="182"/>
      <c r="N45" s="182"/>
      <c r="O45" s="182"/>
      <c r="P45" s="182"/>
      <c r="Q45" s="182"/>
    </row>
    <row r="46" spans="1:17" ht="15" customHeight="1" x14ac:dyDescent="0.2">
      <c r="A46" s="534" t="s">
        <v>2</v>
      </c>
      <c r="B46" s="534"/>
      <c r="C46" s="534"/>
      <c r="D46" s="373"/>
      <c r="E46" s="373"/>
      <c r="F46" s="373"/>
      <c r="G46" s="373"/>
      <c r="H46" s="373"/>
      <c r="I46" s="373"/>
      <c r="J46" s="373"/>
      <c r="K46" s="373"/>
      <c r="L46" s="373"/>
      <c r="M46" s="373"/>
      <c r="N46" s="373"/>
      <c r="O46" s="373"/>
      <c r="P46" s="373"/>
      <c r="Q46" s="373"/>
    </row>
    <row r="47" spans="1:17" ht="15" customHeight="1" x14ac:dyDescent="0.2">
      <c r="A47" s="373"/>
      <c r="B47" s="534" t="s">
        <v>9</v>
      </c>
      <c r="C47" s="534"/>
      <c r="D47" s="373">
        <v>582.23900000000003</v>
      </c>
      <c r="E47" s="373">
        <v>588.77499999999998</v>
      </c>
      <c r="F47" s="373">
        <v>589.72400000000005</v>
      </c>
      <c r="G47" s="373">
        <v>591.16</v>
      </c>
      <c r="H47" s="373">
        <v>598.178</v>
      </c>
      <c r="I47" s="373">
        <v>600.14300000000003</v>
      </c>
      <c r="J47" s="373">
        <v>600.91</v>
      </c>
      <c r="K47" s="373">
        <v>605.46100000000001</v>
      </c>
      <c r="L47" s="373">
        <v>601.803</v>
      </c>
      <c r="M47" s="373">
        <v>598.27499999999998</v>
      </c>
      <c r="N47" s="373">
        <v>602.82899999999995</v>
      </c>
      <c r="O47" s="373">
        <v>603.40200000000004</v>
      </c>
      <c r="P47" s="373">
        <v>2980.1149999999998</v>
      </c>
      <c r="Q47" s="373">
        <v>5991.8849999999993</v>
      </c>
    </row>
    <row r="48" spans="1:17" ht="15" customHeight="1" x14ac:dyDescent="0.2">
      <c r="A48" s="373"/>
      <c r="B48" s="534" t="s">
        <v>10</v>
      </c>
      <c r="C48" s="534"/>
      <c r="D48" s="373">
        <v>582.9799999999999</v>
      </c>
      <c r="E48" s="373">
        <v>608.78300000000002</v>
      </c>
      <c r="F48" s="373">
        <v>625.07600000000002</v>
      </c>
      <c r="G48" s="373">
        <v>628.46100000000001</v>
      </c>
      <c r="H48" s="373">
        <v>625.16800000000001</v>
      </c>
      <c r="I48" s="373">
        <v>625.47299999999996</v>
      </c>
      <c r="J48" s="373">
        <v>624.94000000000005</v>
      </c>
      <c r="K48" s="373">
        <v>623.82299999999998</v>
      </c>
      <c r="L48" s="373">
        <v>622.59900000000005</v>
      </c>
      <c r="M48" s="373">
        <v>621.56299999999999</v>
      </c>
      <c r="N48" s="373">
        <v>621.29899999999998</v>
      </c>
      <c r="O48" s="373">
        <v>618.66300000000001</v>
      </c>
      <c r="P48" s="373">
        <v>3129.1179999999999</v>
      </c>
      <c r="Q48" s="373">
        <v>6237.0650000000005</v>
      </c>
    </row>
    <row r="49" spans="1:17" ht="3" customHeight="1" x14ac:dyDescent="0.2">
      <c r="A49" s="373"/>
      <c r="B49" s="373"/>
      <c r="C49" s="373"/>
      <c r="D49" s="183" t="s">
        <v>21</v>
      </c>
      <c r="E49" s="183" t="s">
        <v>21</v>
      </c>
      <c r="F49" s="183" t="s">
        <v>21</v>
      </c>
      <c r="G49" s="183" t="s">
        <v>21</v>
      </c>
      <c r="H49" s="183" t="s">
        <v>21</v>
      </c>
      <c r="I49" s="183" t="s">
        <v>21</v>
      </c>
      <c r="J49" s="183" t="s">
        <v>21</v>
      </c>
      <c r="K49" s="183" t="s">
        <v>21</v>
      </c>
      <c r="L49" s="183" t="s">
        <v>21</v>
      </c>
      <c r="M49" s="183" t="s">
        <v>21</v>
      </c>
      <c r="N49" s="183" t="s">
        <v>21</v>
      </c>
      <c r="O49" s="183" t="s">
        <v>21</v>
      </c>
      <c r="P49" s="183" t="s">
        <v>21</v>
      </c>
      <c r="Q49" s="183" t="s">
        <v>20</v>
      </c>
    </row>
    <row r="50" spans="1:17" ht="15" customHeight="1" x14ac:dyDescent="0.2">
      <c r="A50" s="373"/>
      <c r="B50" s="373"/>
      <c r="C50" s="373" t="s">
        <v>11</v>
      </c>
      <c r="D50" s="373">
        <v>1165.2190000000001</v>
      </c>
      <c r="E50" s="373">
        <v>1197.558</v>
      </c>
      <c r="F50" s="373">
        <v>1214.8000000000002</v>
      </c>
      <c r="G50" s="373">
        <v>1219.6210000000001</v>
      </c>
      <c r="H50" s="373">
        <v>1223.346</v>
      </c>
      <c r="I50" s="373">
        <v>1225.616</v>
      </c>
      <c r="J50" s="373">
        <v>1225.8499999999999</v>
      </c>
      <c r="K50" s="373">
        <v>1229.2840000000001</v>
      </c>
      <c r="L50" s="373">
        <v>1224.402</v>
      </c>
      <c r="M50" s="373">
        <v>1219.838</v>
      </c>
      <c r="N50" s="373">
        <v>1224.1279999999999</v>
      </c>
      <c r="O50" s="373">
        <v>1222.0650000000001</v>
      </c>
      <c r="P50" s="373">
        <v>6109.2330000000002</v>
      </c>
      <c r="Q50" s="373">
        <v>12228.95</v>
      </c>
    </row>
    <row r="51" spans="1:17" ht="15" customHeight="1" x14ac:dyDescent="0.2">
      <c r="A51" s="373"/>
      <c r="B51" s="373"/>
      <c r="C51" s="373"/>
      <c r="D51" s="373"/>
      <c r="E51" s="373"/>
      <c r="F51" s="373"/>
      <c r="G51" s="373"/>
      <c r="H51" s="373"/>
      <c r="I51" s="373"/>
      <c r="J51" s="373"/>
      <c r="K51" s="373"/>
      <c r="L51" s="373"/>
      <c r="M51" s="373"/>
      <c r="N51" s="373"/>
      <c r="O51" s="373"/>
      <c r="P51" s="373"/>
      <c r="Q51" s="373"/>
    </row>
    <row r="52" spans="1:17" ht="15" customHeight="1" x14ac:dyDescent="0.2">
      <c r="A52" s="363"/>
      <c r="B52" s="372"/>
      <c r="C52" s="372"/>
      <c r="D52" s="535" t="s">
        <v>255</v>
      </c>
      <c r="E52" s="536"/>
      <c r="F52" s="536"/>
      <c r="G52" s="536"/>
      <c r="H52" s="536"/>
      <c r="I52" s="536"/>
      <c r="J52" s="536"/>
      <c r="K52" s="536"/>
      <c r="L52" s="536"/>
      <c r="M52" s="536"/>
      <c r="N52" s="536"/>
      <c r="O52" s="536"/>
      <c r="P52" s="536"/>
      <c r="Q52" s="536"/>
    </row>
    <row r="53" spans="1:17" ht="15" customHeight="1" x14ac:dyDescent="0.2">
      <c r="A53" s="363"/>
      <c r="B53" s="372"/>
      <c r="C53" s="372"/>
      <c r="D53" s="535" t="s">
        <v>314</v>
      </c>
      <c r="E53" s="536"/>
      <c r="F53" s="536"/>
      <c r="G53" s="536"/>
      <c r="H53" s="536"/>
      <c r="I53" s="536"/>
      <c r="J53" s="536"/>
      <c r="K53" s="536"/>
      <c r="L53" s="536"/>
      <c r="M53" s="536"/>
      <c r="N53" s="536"/>
      <c r="O53" s="536"/>
      <c r="P53" s="536"/>
      <c r="Q53" s="536"/>
    </row>
    <row r="54" spans="1:17" ht="15" customHeight="1" x14ac:dyDescent="0.2">
      <c r="A54" s="373" t="s">
        <v>127</v>
      </c>
      <c r="B54" s="373"/>
      <c r="C54" s="373"/>
      <c r="D54" s="373"/>
      <c r="E54" s="373"/>
      <c r="F54" s="373"/>
      <c r="G54" s="373"/>
      <c r="H54" s="373"/>
      <c r="I54" s="373"/>
      <c r="J54" s="373"/>
      <c r="K54" s="373"/>
      <c r="L54" s="373"/>
      <c r="M54" s="373"/>
      <c r="N54" s="373"/>
      <c r="O54" s="373"/>
      <c r="P54" s="183"/>
      <c r="Q54" s="183"/>
    </row>
    <row r="55" spans="1:17" ht="15" customHeight="1" x14ac:dyDescent="0.2">
      <c r="A55" s="373"/>
      <c r="B55" s="534" t="s">
        <v>9</v>
      </c>
      <c r="C55" s="534"/>
      <c r="D55" s="373">
        <v>585.87599999999998</v>
      </c>
      <c r="E55" s="373">
        <v>606.88699999999994</v>
      </c>
      <c r="F55" s="373">
        <v>610.83699999999999</v>
      </c>
      <c r="G55" s="373">
        <v>664.01100000000008</v>
      </c>
      <c r="H55" s="373">
        <v>678.22</v>
      </c>
      <c r="I55" s="373">
        <v>693.48399999999992</v>
      </c>
      <c r="J55" s="373">
        <v>708.80599999999993</v>
      </c>
      <c r="K55" s="373">
        <v>726.226</v>
      </c>
      <c r="L55" s="373">
        <v>744.11299999999994</v>
      </c>
      <c r="M55" s="373">
        <v>762.41599999999994</v>
      </c>
      <c r="N55" s="373">
        <v>781.19600000000003</v>
      </c>
      <c r="O55" s="373">
        <v>800.47199999999998</v>
      </c>
      <c r="P55" s="373">
        <v>3355.3579999999997</v>
      </c>
      <c r="Q55" s="373">
        <v>7169.7809999999999</v>
      </c>
    </row>
    <row r="56" spans="1:17" ht="15" customHeight="1" x14ac:dyDescent="0.2">
      <c r="A56" s="373"/>
      <c r="B56" s="534" t="s">
        <v>10</v>
      </c>
      <c r="C56" s="534"/>
      <c r="D56" s="373">
        <v>529.75300000000004</v>
      </c>
      <c r="E56" s="373">
        <v>561.25400000000002</v>
      </c>
      <c r="F56" s="373">
        <v>543.28</v>
      </c>
      <c r="G56" s="373">
        <v>577.84799999999996</v>
      </c>
      <c r="H56" s="373">
        <v>589.95999999999992</v>
      </c>
      <c r="I56" s="373">
        <v>603.202</v>
      </c>
      <c r="J56" s="373">
        <v>615.71</v>
      </c>
      <c r="K56" s="373">
        <v>631.0444500000001</v>
      </c>
      <c r="L56" s="373">
        <v>646.77763625</v>
      </c>
      <c r="M56" s="373">
        <v>662.88810215625006</v>
      </c>
      <c r="N56" s="373">
        <v>679.41540471015628</v>
      </c>
      <c r="O56" s="373">
        <v>696.36811482791006</v>
      </c>
      <c r="P56" s="373">
        <v>2930</v>
      </c>
      <c r="Q56" s="373">
        <v>6246.4937079443171</v>
      </c>
    </row>
    <row r="57" spans="1:17" ht="3" customHeight="1" x14ac:dyDescent="0.2">
      <c r="A57" s="373"/>
      <c r="B57" s="373"/>
      <c r="C57" s="373"/>
      <c r="D57" s="183" t="s">
        <v>21</v>
      </c>
      <c r="E57" s="183" t="s">
        <v>21</v>
      </c>
      <c r="F57" s="183" t="s">
        <v>21</v>
      </c>
      <c r="G57" s="183" t="s">
        <v>21</v>
      </c>
      <c r="H57" s="183" t="s">
        <v>21</v>
      </c>
      <c r="I57" s="183" t="s">
        <v>21</v>
      </c>
      <c r="J57" s="183" t="s">
        <v>21</v>
      </c>
      <c r="K57" s="183" t="s">
        <v>21</v>
      </c>
      <c r="L57" s="183" t="s">
        <v>21</v>
      </c>
      <c r="M57" s="183" t="s">
        <v>21</v>
      </c>
      <c r="N57" s="183" t="s">
        <v>21</v>
      </c>
      <c r="O57" s="183" t="s">
        <v>21</v>
      </c>
      <c r="P57" s="183" t="s">
        <v>21</v>
      </c>
      <c r="Q57" s="183" t="s">
        <v>20</v>
      </c>
    </row>
    <row r="58" spans="1:17" ht="15" customHeight="1" x14ac:dyDescent="0.2">
      <c r="A58" s="373"/>
      <c r="B58" s="373"/>
      <c r="C58" s="373" t="s">
        <v>11</v>
      </c>
      <c r="D58" s="373">
        <v>1115.6289999999999</v>
      </c>
      <c r="E58" s="373">
        <v>1168.1410000000001</v>
      </c>
      <c r="F58" s="373">
        <v>1154.117</v>
      </c>
      <c r="G58" s="373">
        <v>1241.8589999999999</v>
      </c>
      <c r="H58" s="373">
        <v>1268.1799999999998</v>
      </c>
      <c r="I58" s="373">
        <v>1296.6859999999999</v>
      </c>
      <c r="J58" s="373">
        <v>1324.5160000000001</v>
      </c>
      <c r="K58" s="373">
        <v>1357.27045</v>
      </c>
      <c r="L58" s="373">
        <v>1390.8906362499999</v>
      </c>
      <c r="M58" s="373">
        <v>1425.3041021562499</v>
      </c>
      <c r="N58" s="373">
        <v>1460.6114047101564</v>
      </c>
      <c r="O58" s="373">
        <v>1496.8401148279099</v>
      </c>
      <c r="P58" s="373">
        <v>6285.3580000000002</v>
      </c>
      <c r="Q58" s="373">
        <v>13416.274707944318</v>
      </c>
    </row>
    <row r="59" spans="1:17" ht="15" customHeight="1" x14ac:dyDescent="0.2">
      <c r="A59" s="373"/>
      <c r="B59" s="373"/>
      <c r="C59" s="373"/>
      <c r="D59" s="373"/>
      <c r="E59" s="373"/>
      <c r="F59" s="373"/>
      <c r="G59" s="373"/>
      <c r="H59" s="373"/>
      <c r="I59" s="373"/>
      <c r="J59" s="373"/>
      <c r="K59" s="373"/>
      <c r="L59" s="373"/>
      <c r="M59" s="373"/>
      <c r="N59" s="373"/>
      <c r="O59" s="373"/>
      <c r="P59" s="373"/>
      <c r="Q59" s="373"/>
    </row>
    <row r="60" spans="1:17" ht="15" customHeight="1" x14ac:dyDescent="0.2">
      <c r="A60" s="534" t="s">
        <v>2</v>
      </c>
      <c r="B60" s="534"/>
      <c r="C60" s="534"/>
      <c r="D60" s="373"/>
      <c r="E60" s="373"/>
      <c r="F60" s="373"/>
      <c r="G60" s="373"/>
      <c r="H60" s="373"/>
      <c r="I60" s="373"/>
      <c r="J60" s="373"/>
      <c r="K60" s="373"/>
      <c r="L60" s="373"/>
      <c r="M60" s="373"/>
      <c r="N60" s="373"/>
      <c r="O60" s="373"/>
      <c r="P60" s="373"/>
      <c r="Q60" s="373"/>
    </row>
    <row r="61" spans="1:17" ht="15" customHeight="1" x14ac:dyDescent="0.2">
      <c r="A61" s="373"/>
      <c r="B61" s="534" t="s">
        <v>9</v>
      </c>
      <c r="C61" s="534"/>
      <c r="D61" s="373">
        <v>582.23900000000003</v>
      </c>
      <c r="E61" s="373">
        <v>588.77499999999998</v>
      </c>
      <c r="F61" s="373">
        <v>591.81799999999998</v>
      </c>
      <c r="G61" s="373">
        <v>627.2589999999999</v>
      </c>
      <c r="H61" s="373">
        <v>654.529</v>
      </c>
      <c r="I61" s="373">
        <v>673.13900000000001</v>
      </c>
      <c r="J61" s="373">
        <v>689.35</v>
      </c>
      <c r="K61" s="373">
        <v>711.702</v>
      </c>
      <c r="L61" s="373">
        <v>723.94799999999998</v>
      </c>
      <c r="M61" s="373">
        <v>736.54299999999989</v>
      </c>
      <c r="N61" s="373">
        <v>759.67399999999998</v>
      </c>
      <c r="O61" s="373">
        <v>778.36900000000003</v>
      </c>
      <c r="P61" s="373">
        <v>3236.0949999999998</v>
      </c>
      <c r="Q61" s="373">
        <v>6946.3309999999992</v>
      </c>
    </row>
    <row r="62" spans="1:17" ht="15" customHeight="1" x14ac:dyDescent="0.2">
      <c r="A62" s="373"/>
      <c r="B62" s="534" t="s">
        <v>10</v>
      </c>
      <c r="C62" s="534"/>
      <c r="D62" s="373">
        <v>582.9799999999999</v>
      </c>
      <c r="E62" s="373">
        <v>608.78300000000002</v>
      </c>
      <c r="F62" s="373">
        <v>613.98599999999999</v>
      </c>
      <c r="G62" s="373">
        <v>630.13600000000008</v>
      </c>
      <c r="H62" s="373">
        <v>643.24799999999993</v>
      </c>
      <c r="I62" s="373">
        <v>657.46899999999994</v>
      </c>
      <c r="J62" s="373">
        <v>669.68299999999999</v>
      </c>
      <c r="K62" s="373">
        <v>684.07</v>
      </c>
      <c r="L62" s="373">
        <v>699.02199999999982</v>
      </c>
      <c r="M62" s="373">
        <v>714.74800000000005</v>
      </c>
      <c r="N62" s="373">
        <v>731.98700000000008</v>
      </c>
      <c r="O62" s="373">
        <v>748.12400000000014</v>
      </c>
      <c r="P62" s="373">
        <v>3214.5219999999999</v>
      </c>
      <c r="Q62" s="373">
        <v>6792.472999999999</v>
      </c>
    </row>
    <row r="63" spans="1:17" ht="3" customHeight="1" x14ac:dyDescent="0.2">
      <c r="A63" s="373"/>
      <c r="B63" s="373"/>
      <c r="C63" s="373"/>
      <c r="D63" s="183" t="s">
        <v>21</v>
      </c>
      <c r="E63" s="183" t="s">
        <v>21</v>
      </c>
      <c r="F63" s="183" t="s">
        <v>21</v>
      </c>
      <c r="G63" s="183" t="s">
        <v>21</v>
      </c>
      <c r="H63" s="183" t="s">
        <v>21</v>
      </c>
      <c r="I63" s="183" t="s">
        <v>21</v>
      </c>
      <c r="J63" s="183" t="s">
        <v>21</v>
      </c>
      <c r="K63" s="183" t="s">
        <v>21</v>
      </c>
      <c r="L63" s="183" t="s">
        <v>21</v>
      </c>
      <c r="M63" s="183" t="s">
        <v>21</v>
      </c>
      <c r="N63" s="183" t="s">
        <v>21</v>
      </c>
      <c r="O63" s="183" t="s">
        <v>21</v>
      </c>
      <c r="P63" s="183" t="s">
        <v>21</v>
      </c>
      <c r="Q63" s="183" t="s">
        <v>20</v>
      </c>
    </row>
    <row r="64" spans="1:17" ht="15" customHeight="1" x14ac:dyDescent="0.2">
      <c r="A64" s="243"/>
      <c r="B64" s="243"/>
      <c r="C64" s="243" t="s">
        <v>11</v>
      </c>
      <c r="D64" s="243">
        <v>1165.2190000000001</v>
      </c>
      <c r="E64" s="243">
        <v>1197.558</v>
      </c>
      <c r="F64" s="243">
        <v>1205.8040000000001</v>
      </c>
      <c r="G64" s="243">
        <v>1257.395</v>
      </c>
      <c r="H64" s="243">
        <v>1297.777</v>
      </c>
      <c r="I64" s="243">
        <v>1330.6079999999999</v>
      </c>
      <c r="J64" s="243">
        <v>1359.0329999999999</v>
      </c>
      <c r="K64" s="243">
        <v>1395.7719999999999</v>
      </c>
      <c r="L64" s="243">
        <v>1422.9699999999998</v>
      </c>
      <c r="M64" s="243">
        <v>1451.2909999999999</v>
      </c>
      <c r="N64" s="243">
        <v>1491.6610000000001</v>
      </c>
      <c r="O64" s="243">
        <v>1526.4930000000002</v>
      </c>
      <c r="P64" s="243">
        <v>6450.6170000000002</v>
      </c>
      <c r="Q64" s="243">
        <v>13738.803999999998</v>
      </c>
    </row>
    <row r="65" spans="1:17" ht="15" customHeight="1" x14ac:dyDescent="0.2">
      <c r="A65" s="186"/>
      <c r="B65" s="186"/>
      <c r="C65" s="186"/>
      <c r="D65" s="186"/>
      <c r="E65" s="186"/>
      <c r="F65" s="186"/>
      <c r="G65" s="186"/>
      <c r="H65" s="186"/>
      <c r="I65" s="186"/>
      <c r="J65" s="186"/>
      <c r="K65" s="186"/>
      <c r="L65" s="186"/>
      <c r="M65" s="186"/>
      <c r="N65" s="186"/>
      <c r="O65" s="186"/>
      <c r="P65" s="186"/>
      <c r="Q65" s="186"/>
    </row>
    <row r="66" spans="1:17" ht="15" customHeight="1" x14ac:dyDescent="0.2">
      <c r="A66" s="186" t="s">
        <v>0</v>
      </c>
      <c r="B66" s="186"/>
      <c r="C66" s="186"/>
      <c r="D66" s="186"/>
      <c r="E66" s="186"/>
      <c r="F66" s="186"/>
      <c r="G66" s="186"/>
      <c r="H66" s="186"/>
      <c r="I66" s="186"/>
      <c r="J66" s="186"/>
      <c r="K66" s="186"/>
      <c r="L66" s="186"/>
      <c r="M66" s="186"/>
      <c r="N66" s="186"/>
      <c r="O66" s="186"/>
      <c r="P66" s="186"/>
      <c r="Q66" s="186"/>
    </row>
    <row r="67" spans="1:17" ht="15" customHeight="1" x14ac:dyDescent="0.2">
      <c r="A67" s="186"/>
      <c r="B67" s="186"/>
      <c r="C67" s="186"/>
      <c r="D67" s="186"/>
      <c r="E67" s="186"/>
      <c r="F67" s="186"/>
      <c r="G67" s="186"/>
      <c r="H67" s="186"/>
      <c r="I67" s="186"/>
      <c r="J67" s="186"/>
      <c r="K67" s="186"/>
      <c r="L67" s="186"/>
      <c r="M67" s="186"/>
      <c r="N67" s="186"/>
      <c r="O67" s="186"/>
      <c r="P67" s="186"/>
      <c r="Q67" s="186"/>
    </row>
    <row r="68" spans="1:17" ht="15" customHeight="1" x14ac:dyDescent="0.2">
      <c r="A68" s="538" t="s">
        <v>315</v>
      </c>
      <c r="B68" s="538"/>
      <c r="C68" s="538"/>
      <c r="D68" s="538"/>
      <c r="E68" s="538"/>
      <c r="F68" s="538"/>
      <c r="G68" s="538"/>
      <c r="H68" s="538"/>
      <c r="I68" s="538"/>
      <c r="J68" s="538"/>
      <c r="K68" s="538"/>
      <c r="L68" s="538"/>
      <c r="M68" s="538"/>
      <c r="N68" s="538"/>
      <c r="O68" s="538"/>
      <c r="P68" s="538"/>
      <c r="Q68" s="538"/>
    </row>
    <row r="69" spans="1:17" ht="15" customHeight="1" x14ac:dyDescent="0.2">
      <c r="A69" s="538"/>
      <c r="B69" s="538"/>
      <c r="C69" s="538"/>
      <c r="D69" s="538"/>
      <c r="E69" s="538"/>
      <c r="F69" s="538"/>
      <c r="G69" s="538"/>
      <c r="H69" s="538"/>
      <c r="I69" s="538"/>
      <c r="J69" s="538"/>
      <c r="K69" s="538"/>
      <c r="L69" s="538"/>
      <c r="M69" s="538"/>
      <c r="N69" s="538"/>
      <c r="O69" s="538"/>
      <c r="P69" s="538"/>
      <c r="Q69" s="538"/>
    </row>
    <row r="70" spans="1:17" ht="15" customHeight="1" x14ac:dyDescent="0.2">
      <c r="A70" s="538"/>
      <c r="B70" s="538"/>
      <c r="C70" s="538"/>
      <c r="D70" s="538"/>
      <c r="E70" s="538"/>
      <c r="F70" s="538"/>
      <c r="G70" s="538"/>
      <c r="H70" s="538"/>
      <c r="I70" s="538"/>
      <c r="J70" s="538"/>
      <c r="K70" s="538"/>
      <c r="L70" s="538"/>
      <c r="M70" s="538"/>
      <c r="N70" s="538"/>
      <c r="O70" s="538"/>
      <c r="P70" s="538"/>
      <c r="Q70" s="538"/>
    </row>
    <row r="71" spans="1:17" ht="15" customHeight="1" x14ac:dyDescent="0.2">
      <c r="A71" s="186"/>
      <c r="B71" s="186"/>
      <c r="C71" s="186"/>
      <c r="D71" s="186"/>
      <c r="E71" s="186"/>
      <c r="F71" s="186"/>
      <c r="G71" s="186"/>
      <c r="H71" s="186"/>
      <c r="I71" s="186"/>
      <c r="J71" s="186"/>
      <c r="K71" s="186"/>
      <c r="L71" s="186"/>
      <c r="M71" s="186"/>
      <c r="N71" s="186"/>
      <c r="O71" s="186"/>
      <c r="P71" s="186"/>
      <c r="Q71" s="186"/>
    </row>
    <row r="72" spans="1:17" s="187" customFormat="1" ht="15" customHeight="1" x14ac:dyDescent="0.25">
      <c r="A72" s="538" t="s">
        <v>316</v>
      </c>
      <c r="B72" s="538"/>
      <c r="C72" s="538"/>
      <c r="D72" s="538"/>
      <c r="E72" s="538"/>
      <c r="F72" s="538"/>
      <c r="G72" s="538"/>
      <c r="H72" s="538"/>
      <c r="I72" s="538"/>
      <c r="J72" s="538"/>
      <c r="K72" s="538"/>
      <c r="L72" s="538"/>
      <c r="M72" s="538"/>
      <c r="N72" s="538"/>
      <c r="O72" s="538"/>
      <c r="P72" s="538"/>
      <c r="Q72" s="538"/>
    </row>
    <row r="73" spans="1:17" s="187" customFormat="1" ht="15" customHeight="1" x14ac:dyDescent="0.25">
      <c r="A73" s="538"/>
      <c r="B73" s="538"/>
      <c r="C73" s="538"/>
      <c r="D73" s="538"/>
      <c r="E73" s="538"/>
      <c r="F73" s="538"/>
      <c r="G73" s="538"/>
      <c r="H73" s="538"/>
      <c r="I73" s="538"/>
      <c r="J73" s="538"/>
      <c r="K73" s="538"/>
      <c r="L73" s="538"/>
      <c r="M73" s="538"/>
      <c r="N73" s="538"/>
      <c r="O73" s="538"/>
      <c r="P73" s="538"/>
      <c r="Q73" s="538"/>
    </row>
    <row r="74" spans="1:17" s="187" customFormat="1" ht="15" customHeight="1" x14ac:dyDescent="0.25">
      <c r="A74" s="538"/>
      <c r="B74" s="538"/>
      <c r="C74" s="538"/>
      <c r="D74" s="538"/>
      <c r="E74" s="538"/>
      <c r="F74" s="538"/>
      <c r="G74" s="538"/>
      <c r="H74" s="538"/>
      <c r="I74" s="538"/>
      <c r="J74" s="538"/>
      <c r="K74" s="538"/>
      <c r="L74" s="538"/>
      <c r="M74" s="538"/>
      <c r="N74" s="538"/>
      <c r="O74" s="538"/>
      <c r="P74" s="538"/>
      <c r="Q74" s="538"/>
    </row>
    <row r="75" spans="1:17" ht="15" customHeight="1" x14ac:dyDescent="0.2">
      <c r="A75" s="187"/>
      <c r="B75" s="187"/>
      <c r="C75" s="187"/>
      <c r="D75" s="187"/>
      <c r="E75" s="187"/>
      <c r="F75" s="187"/>
      <c r="G75" s="187"/>
      <c r="H75" s="187"/>
      <c r="I75" s="187"/>
      <c r="J75" s="187"/>
      <c r="K75" s="187"/>
      <c r="L75" s="187"/>
      <c r="M75" s="187"/>
      <c r="N75" s="187"/>
      <c r="O75" s="187"/>
      <c r="P75" s="187"/>
      <c r="Q75" s="187"/>
    </row>
    <row r="76" spans="1:17" ht="15" customHeight="1" x14ac:dyDescent="0.2">
      <c r="A76" s="538" t="s">
        <v>317</v>
      </c>
      <c r="B76" s="538"/>
      <c r="C76" s="538"/>
      <c r="D76" s="538"/>
      <c r="E76" s="538"/>
      <c r="F76" s="538"/>
      <c r="G76" s="538"/>
      <c r="H76" s="538"/>
      <c r="I76" s="538"/>
      <c r="J76" s="538"/>
      <c r="K76" s="538"/>
      <c r="L76" s="538"/>
      <c r="M76" s="538"/>
      <c r="N76" s="538"/>
      <c r="O76" s="538"/>
      <c r="P76" s="538"/>
      <c r="Q76" s="538"/>
    </row>
    <row r="77" spans="1:17" ht="15" customHeight="1" x14ac:dyDescent="0.2">
      <c r="A77" s="538"/>
      <c r="B77" s="538"/>
      <c r="C77" s="538"/>
      <c r="D77" s="538"/>
      <c r="E77" s="538"/>
      <c r="F77" s="538"/>
      <c r="G77" s="538"/>
      <c r="H77" s="538"/>
      <c r="I77" s="538"/>
      <c r="J77" s="538"/>
      <c r="K77" s="538"/>
      <c r="L77" s="538"/>
      <c r="M77" s="538"/>
      <c r="N77" s="538"/>
      <c r="O77" s="538"/>
      <c r="P77" s="538"/>
      <c r="Q77" s="538"/>
    </row>
    <row r="78" spans="1:17" ht="15" customHeight="1" x14ac:dyDescent="0.2">
      <c r="A78" s="538"/>
      <c r="B78" s="538"/>
      <c r="C78" s="538"/>
      <c r="D78" s="538"/>
      <c r="E78" s="538"/>
      <c r="F78" s="538"/>
      <c r="G78" s="538"/>
      <c r="H78" s="538"/>
      <c r="I78" s="538"/>
      <c r="J78" s="538"/>
      <c r="K78" s="538"/>
      <c r="L78" s="538"/>
      <c r="M78" s="538"/>
      <c r="N78" s="538"/>
      <c r="O78" s="538"/>
      <c r="P78" s="538"/>
      <c r="Q78" s="538"/>
    </row>
    <row r="79" spans="1:17" ht="15" customHeight="1" x14ac:dyDescent="0.2">
      <c r="A79" s="186"/>
      <c r="B79" s="186"/>
      <c r="C79" s="186"/>
      <c r="D79" s="186"/>
      <c r="E79" s="186"/>
      <c r="F79" s="186"/>
      <c r="G79" s="186"/>
      <c r="H79" s="186"/>
      <c r="I79" s="186"/>
      <c r="J79" s="186"/>
      <c r="K79" s="186"/>
      <c r="L79" s="186"/>
      <c r="M79" s="186"/>
      <c r="N79" s="186"/>
      <c r="O79" s="186"/>
      <c r="P79" s="186"/>
      <c r="Q79" s="186"/>
    </row>
    <row r="80" spans="1:17" ht="15" customHeight="1" x14ac:dyDescent="0.2">
      <c r="A80" s="538" t="s">
        <v>318</v>
      </c>
      <c r="B80" s="538"/>
      <c r="C80" s="538"/>
      <c r="D80" s="538"/>
      <c r="E80" s="538"/>
      <c r="F80" s="538"/>
      <c r="G80" s="538"/>
      <c r="H80" s="538"/>
      <c r="I80" s="538"/>
      <c r="J80" s="538"/>
      <c r="K80" s="538"/>
      <c r="L80" s="538"/>
      <c r="M80" s="538"/>
      <c r="N80" s="538"/>
      <c r="O80" s="538"/>
      <c r="P80" s="538"/>
      <c r="Q80" s="538"/>
    </row>
    <row r="81" spans="1:17" ht="15" customHeight="1" x14ac:dyDescent="0.2">
      <c r="A81" s="538"/>
      <c r="B81" s="538"/>
      <c r="C81" s="538"/>
      <c r="D81" s="538"/>
      <c r="E81" s="538"/>
      <c r="F81" s="538"/>
      <c r="G81" s="538"/>
      <c r="H81" s="538"/>
      <c r="I81" s="538"/>
      <c r="J81" s="538"/>
      <c r="K81" s="538"/>
      <c r="L81" s="538"/>
      <c r="M81" s="538"/>
      <c r="N81" s="538"/>
      <c r="O81" s="538"/>
      <c r="P81" s="538"/>
      <c r="Q81" s="538"/>
    </row>
    <row r="82" spans="1:17" ht="15" customHeight="1" x14ac:dyDescent="0.2">
      <c r="A82" s="538"/>
      <c r="B82" s="538"/>
      <c r="C82" s="538"/>
      <c r="D82" s="538"/>
      <c r="E82" s="538"/>
      <c r="F82" s="538"/>
      <c r="G82" s="538"/>
      <c r="H82" s="538"/>
      <c r="I82" s="538"/>
      <c r="J82" s="538"/>
      <c r="K82" s="538"/>
      <c r="L82" s="538"/>
      <c r="M82" s="538"/>
      <c r="N82" s="538"/>
      <c r="O82" s="538"/>
      <c r="P82" s="538"/>
      <c r="Q82" s="538"/>
    </row>
    <row r="83" spans="1:17" ht="15" customHeight="1" x14ac:dyDescent="0.2">
      <c r="A83" s="538"/>
      <c r="B83" s="538"/>
      <c r="C83" s="538"/>
      <c r="D83" s="538"/>
      <c r="E83" s="538"/>
      <c r="F83" s="538"/>
      <c r="G83" s="538"/>
      <c r="H83" s="538"/>
      <c r="I83" s="538"/>
      <c r="J83" s="538"/>
      <c r="K83" s="538"/>
      <c r="L83" s="538"/>
      <c r="M83" s="538"/>
      <c r="N83" s="538"/>
      <c r="O83" s="538"/>
      <c r="P83" s="538"/>
      <c r="Q83" s="538"/>
    </row>
    <row r="84" spans="1:17" ht="15" customHeight="1" x14ac:dyDescent="0.2">
      <c r="A84" s="538"/>
      <c r="B84" s="538"/>
      <c r="C84" s="538"/>
      <c r="D84" s="538"/>
      <c r="E84" s="538"/>
      <c r="F84" s="538"/>
      <c r="G84" s="538"/>
      <c r="H84" s="538"/>
      <c r="I84" s="538"/>
      <c r="J84" s="538"/>
      <c r="K84" s="538"/>
      <c r="L84" s="538"/>
      <c r="M84" s="538"/>
      <c r="N84" s="538"/>
      <c r="O84" s="538"/>
      <c r="P84" s="538"/>
      <c r="Q84" s="538"/>
    </row>
    <row r="85" spans="1:17" ht="15" customHeight="1" x14ac:dyDescent="0.2">
      <c r="A85" s="538"/>
      <c r="B85" s="538"/>
      <c r="C85" s="538"/>
      <c r="D85" s="538"/>
      <c r="E85" s="538"/>
      <c r="F85" s="538"/>
      <c r="G85" s="538"/>
      <c r="H85" s="538"/>
      <c r="I85" s="538"/>
      <c r="J85" s="538"/>
      <c r="K85" s="538"/>
      <c r="L85" s="538"/>
      <c r="M85" s="538"/>
      <c r="N85" s="538"/>
      <c r="O85" s="538"/>
      <c r="P85" s="538"/>
      <c r="Q85" s="538"/>
    </row>
    <row r="86" spans="1:17" ht="15" customHeight="1" x14ac:dyDescent="0.2">
      <c r="A86" s="188"/>
      <c r="B86" s="188"/>
      <c r="C86" s="188"/>
      <c r="D86" s="188"/>
      <c r="E86" s="188"/>
      <c r="F86" s="188"/>
      <c r="G86" s="188"/>
      <c r="H86" s="188"/>
      <c r="I86" s="188"/>
      <c r="J86" s="188"/>
      <c r="K86" s="188"/>
      <c r="L86" s="188"/>
      <c r="M86" s="188"/>
      <c r="N86" s="188"/>
      <c r="O86" s="188"/>
      <c r="P86" s="188"/>
      <c r="Q86" s="188"/>
    </row>
    <row r="87" spans="1:17" ht="15" customHeight="1" x14ac:dyDescent="0.2">
      <c r="A87" s="189"/>
      <c r="B87" s="189"/>
      <c r="C87" s="189"/>
      <c r="D87" s="189"/>
      <c r="E87" s="189"/>
      <c r="F87" s="189"/>
      <c r="G87" s="189"/>
      <c r="H87" s="189"/>
      <c r="I87" s="189"/>
      <c r="J87" s="189"/>
      <c r="K87" s="189"/>
      <c r="L87" s="189"/>
      <c r="M87" s="189"/>
      <c r="N87" s="189"/>
      <c r="O87" s="189"/>
      <c r="P87" s="189"/>
      <c r="Q87" s="189"/>
    </row>
    <row r="88" spans="1:17" ht="15" customHeight="1" x14ac:dyDescent="0.2">
      <c r="A88" s="189"/>
      <c r="B88" s="189"/>
      <c r="C88" s="189"/>
      <c r="D88" s="189"/>
      <c r="E88" s="189"/>
      <c r="F88" s="189"/>
      <c r="G88" s="189"/>
      <c r="H88" s="189"/>
      <c r="I88" s="189"/>
      <c r="J88" s="189"/>
      <c r="K88" s="189"/>
      <c r="L88" s="189"/>
      <c r="M88" s="189"/>
      <c r="N88" s="189"/>
      <c r="O88" s="189"/>
      <c r="P88" s="189"/>
      <c r="Q88" s="189"/>
    </row>
  </sheetData>
  <mergeCells count="30">
    <mergeCell ref="A68:Q70"/>
    <mergeCell ref="A76:Q78"/>
    <mergeCell ref="A80:Q85"/>
    <mergeCell ref="A72:Q74"/>
    <mergeCell ref="A2:E2"/>
    <mergeCell ref="A5:C5"/>
    <mergeCell ref="A6:Q6"/>
    <mergeCell ref="A7:D7"/>
    <mergeCell ref="P9:Q9"/>
    <mergeCell ref="D26:Q26"/>
    <mergeCell ref="B15:C15"/>
    <mergeCell ref="B21:C21"/>
    <mergeCell ref="B48:C48"/>
    <mergeCell ref="B42:C42"/>
    <mergeCell ref="D39:Q39"/>
    <mergeCell ref="B41:C41"/>
    <mergeCell ref="D12:Q12"/>
    <mergeCell ref="B61:C61"/>
    <mergeCell ref="B62:C62"/>
    <mergeCell ref="D52:Q52"/>
    <mergeCell ref="D53:Q53"/>
    <mergeCell ref="B55:C55"/>
    <mergeCell ref="B56:C56"/>
    <mergeCell ref="A60:C60"/>
    <mergeCell ref="A46:C46"/>
    <mergeCell ref="B47:C47"/>
    <mergeCell ref="D13:Q13"/>
    <mergeCell ref="B16:C16"/>
    <mergeCell ref="A20:C20"/>
    <mergeCell ref="B22:C22"/>
  </mergeCells>
  <hyperlinks>
    <hyperlink ref="A2" r:id="rId1"/>
  </hyperlinks>
  <pageMargins left="0.25" right="0.25" top="0.5" bottom="0.75" header="0.3" footer="0.3"/>
  <pageSetup scale="53" fitToHeight="0"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40"/>
  <sheetViews>
    <sheetView zoomScaleNormal="100" workbookViewId="0"/>
  </sheetViews>
  <sheetFormatPr defaultColWidth="12.42578125" defaultRowHeight="15" customHeight="1" x14ac:dyDescent="0.2"/>
  <cols>
    <col min="1" max="4" width="2.7109375" style="15" customWidth="1"/>
    <col min="5" max="5" width="23.28515625" style="15" customWidth="1"/>
    <col min="6" max="19" width="7.140625" style="15" customWidth="1"/>
    <col min="20" max="16384" width="12.42578125" style="15"/>
  </cols>
  <sheetData>
    <row r="1" spans="1:19" ht="15" customHeight="1" x14ac:dyDescent="0.2">
      <c r="A1" s="6" t="s">
        <v>214</v>
      </c>
    </row>
    <row r="2" spans="1:19" ht="15" customHeight="1" x14ac:dyDescent="0.2">
      <c r="A2" s="451" t="s">
        <v>256</v>
      </c>
      <c r="B2" s="451"/>
      <c r="C2" s="451"/>
      <c r="D2" s="451"/>
      <c r="E2" s="451"/>
    </row>
    <row r="5" spans="1:19" ht="15" customHeight="1" x14ac:dyDescent="0.25">
      <c r="A5" s="248" t="s">
        <v>137</v>
      </c>
      <c r="B5" s="248"/>
      <c r="C5" s="248"/>
      <c r="D5" s="248"/>
      <c r="E5" s="248"/>
      <c r="F5" s="248"/>
      <c r="G5" s="248"/>
      <c r="H5" s="248"/>
      <c r="I5" s="248"/>
      <c r="J5" s="248"/>
      <c r="K5" s="249"/>
      <c r="L5" s="249"/>
      <c r="M5" s="248"/>
      <c r="N5" s="248"/>
      <c r="O5" s="248"/>
      <c r="P5" s="248"/>
      <c r="Q5" s="248"/>
      <c r="R5" s="248"/>
      <c r="S5" s="248"/>
    </row>
    <row r="6" spans="1:19" s="16" customFormat="1" ht="15" customHeight="1" x14ac:dyDescent="0.25">
      <c r="A6" s="542" t="s">
        <v>136</v>
      </c>
      <c r="B6" s="542"/>
      <c r="C6" s="542"/>
      <c r="D6" s="542"/>
      <c r="E6" s="542"/>
      <c r="F6" s="542"/>
      <c r="G6" s="542"/>
      <c r="H6" s="542"/>
      <c r="I6" s="542"/>
      <c r="J6" s="542"/>
      <c r="K6" s="542"/>
      <c r="L6" s="542"/>
      <c r="M6" s="542"/>
      <c r="N6" s="542"/>
      <c r="O6" s="542"/>
      <c r="P6" s="542"/>
      <c r="Q6" s="542"/>
      <c r="R6" s="542"/>
      <c r="S6" s="542"/>
    </row>
    <row r="7" spans="1:19" ht="15" customHeight="1" x14ac:dyDescent="0.2">
      <c r="A7" s="544" t="s">
        <v>258</v>
      </c>
      <c r="B7" s="522"/>
      <c r="C7" s="522"/>
      <c r="D7" s="522"/>
      <c r="E7" s="522"/>
      <c r="F7" s="522"/>
      <c r="G7" s="522"/>
      <c r="H7" s="522"/>
      <c r="I7" s="522"/>
      <c r="J7" s="522"/>
      <c r="K7" s="522"/>
      <c r="L7" s="522"/>
      <c r="M7" s="522"/>
      <c r="N7" s="522"/>
      <c r="O7" s="522"/>
      <c r="P7" s="522"/>
      <c r="Q7" s="522"/>
      <c r="R7" s="522"/>
      <c r="S7" s="522"/>
    </row>
    <row r="8" spans="1:19" ht="15" customHeight="1" x14ac:dyDescent="0.2">
      <c r="A8" s="158"/>
      <c r="B8" s="159"/>
      <c r="C8" s="159"/>
      <c r="D8" s="159"/>
      <c r="E8" s="159"/>
      <c r="F8" s="159"/>
      <c r="G8" s="159"/>
      <c r="H8" s="159"/>
      <c r="I8" s="159"/>
      <c r="J8" s="159"/>
      <c r="K8" s="159"/>
      <c r="L8" s="159"/>
      <c r="M8" s="159"/>
      <c r="N8" s="159"/>
      <c r="O8" s="159"/>
      <c r="P8" s="159"/>
      <c r="Q8" s="159"/>
      <c r="R8" s="159"/>
      <c r="S8" s="159"/>
    </row>
    <row r="9" spans="1:19" ht="15" customHeight="1" x14ac:dyDescent="0.2">
      <c r="A9" s="158"/>
      <c r="B9" s="158"/>
      <c r="C9" s="158"/>
      <c r="D9" s="160"/>
      <c r="E9" s="160"/>
      <c r="F9" s="161"/>
      <c r="G9" s="162"/>
      <c r="H9" s="162"/>
      <c r="I9" s="162"/>
      <c r="J9" s="162"/>
      <c r="K9" s="162"/>
      <c r="L9" s="162"/>
      <c r="M9" s="162"/>
      <c r="N9" s="162"/>
      <c r="O9" s="162"/>
      <c r="P9" s="162"/>
      <c r="Q9" s="162"/>
      <c r="R9" s="543" t="s">
        <v>11</v>
      </c>
      <c r="S9" s="512"/>
    </row>
    <row r="10" spans="1:19" ht="15" customHeight="1" x14ac:dyDescent="0.2">
      <c r="A10" s="158"/>
      <c r="B10" s="158"/>
      <c r="C10" s="158"/>
      <c r="D10" s="163"/>
      <c r="E10" s="163"/>
      <c r="F10" s="164" t="s">
        <v>22</v>
      </c>
      <c r="G10" s="158"/>
      <c r="H10" s="158"/>
      <c r="I10" s="158"/>
      <c r="J10" s="158"/>
      <c r="K10" s="158"/>
      <c r="L10" s="158"/>
      <c r="M10" s="158"/>
      <c r="N10" s="158"/>
      <c r="O10" s="158"/>
      <c r="P10" s="158"/>
      <c r="Q10" s="158"/>
      <c r="R10" s="165">
        <v>-2017</v>
      </c>
      <c r="S10" s="165">
        <v>-2017</v>
      </c>
    </row>
    <row r="11" spans="1:19" ht="15" customHeight="1" x14ac:dyDescent="0.2">
      <c r="A11" s="166"/>
      <c r="B11" s="166"/>
      <c r="C11" s="166"/>
      <c r="D11" s="167"/>
      <c r="E11" s="167"/>
      <c r="F11" s="168">
        <v>2015</v>
      </c>
      <c r="G11" s="168">
        <v>2016</v>
      </c>
      <c r="H11" s="168">
        <v>2017</v>
      </c>
      <c r="I11" s="168">
        <v>2018</v>
      </c>
      <c r="J11" s="168">
        <v>2019</v>
      </c>
      <c r="K11" s="168">
        <v>2020</v>
      </c>
      <c r="L11" s="168">
        <v>2021</v>
      </c>
      <c r="M11" s="168">
        <v>2022</v>
      </c>
      <c r="N11" s="168">
        <v>2023</v>
      </c>
      <c r="O11" s="168">
        <v>2024</v>
      </c>
      <c r="P11" s="168">
        <v>2025</v>
      </c>
      <c r="Q11" s="168">
        <v>2026</v>
      </c>
      <c r="R11" s="169">
        <v>2021</v>
      </c>
      <c r="S11" s="169">
        <v>2026</v>
      </c>
    </row>
    <row r="12" spans="1:19" ht="15" customHeight="1" x14ac:dyDescent="0.2">
      <c r="A12" s="158" t="s">
        <v>190</v>
      </c>
      <c r="B12" s="159"/>
      <c r="C12" s="159"/>
      <c r="D12" s="159"/>
      <c r="E12" s="159"/>
      <c r="F12" s="158"/>
      <c r="G12" s="158"/>
      <c r="H12" s="158"/>
      <c r="I12" s="158"/>
      <c r="J12" s="158"/>
      <c r="K12" s="158"/>
      <c r="L12" s="158"/>
      <c r="M12" s="158"/>
      <c r="N12" s="158"/>
      <c r="O12" s="158"/>
      <c r="P12" s="158"/>
      <c r="Q12" s="158"/>
      <c r="R12" s="158"/>
      <c r="S12" s="158"/>
    </row>
    <row r="13" spans="1:19" ht="15" customHeight="1" x14ac:dyDescent="0.2">
      <c r="A13" s="170" t="s">
        <v>191</v>
      </c>
      <c r="B13" s="171"/>
      <c r="C13" s="171"/>
      <c r="D13" s="171"/>
      <c r="E13" s="171"/>
      <c r="F13" s="172">
        <v>401.96899999999999</v>
      </c>
      <c r="G13" s="172">
        <v>436.71199999999999</v>
      </c>
      <c r="H13" s="172">
        <v>498.18299999999999</v>
      </c>
      <c r="I13" s="172">
        <v>568.86300000000006</v>
      </c>
      <c r="J13" s="172">
        <v>649.72799999999995</v>
      </c>
      <c r="K13" s="172">
        <v>715.74099999999999</v>
      </c>
      <c r="L13" s="172">
        <v>774.10900000000004</v>
      </c>
      <c r="M13" s="172">
        <v>830.68499999999995</v>
      </c>
      <c r="N13" s="172">
        <v>890.83</v>
      </c>
      <c r="O13" s="172">
        <v>946.09799999999996</v>
      </c>
      <c r="P13" s="172">
        <v>999.80799999999999</v>
      </c>
      <c r="Q13" s="172">
        <v>1059.068</v>
      </c>
      <c r="R13" s="172">
        <v>3206.6239999999998</v>
      </c>
      <c r="S13" s="172">
        <v>7933.1130000000003</v>
      </c>
    </row>
    <row r="14" spans="1:19" ht="15" customHeight="1" x14ac:dyDescent="0.2">
      <c r="A14" s="170"/>
      <c r="B14" s="170"/>
      <c r="C14" s="170"/>
      <c r="D14" s="170"/>
      <c r="E14" s="170"/>
      <c r="F14" s="170"/>
      <c r="G14" s="170"/>
      <c r="H14" s="170"/>
      <c r="I14" s="170"/>
      <c r="J14" s="170"/>
      <c r="K14" s="170"/>
      <c r="L14" s="170"/>
      <c r="M14" s="170"/>
      <c r="N14" s="170"/>
      <c r="O14" s="170"/>
      <c r="P14" s="170"/>
      <c r="Q14" s="170"/>
      <c r="R14" s="170"/>
      <c r="S14" s="170"/>
    </row>
    <row r="15" spans="1:19" ht="15" customHeight="1" x14ac:dyDescent="0.2">
      <c r="A15" s="170" t="s">
        <v>135</v>
      </c>
      <c r="B15" s="171"/>
      <c r="C15" s="171"/>
      <c r="D15" s="171"/>
      <c r="E15" s="171"/>
      <c r="F15" s="173"/>
      <c r="G15" s="173"/>
      <c r="H15" s="173"/>
      <c r="I15" s="173"/>
      <c r="J15" s="173"/>
      <c r="K15" s="173"/>
      <c r="L15" s="173"/>
      <c r="M15" s="173"/>
      <c r="N15" s="173"/>
      <c r="O15" s="173"/>
      <c r="P15" s="173"/>
      <c r="Q15" s="173"/>
      <c r="R15" s="173"/>
      <c r="S15" s="173"/>
    </row>
    <row r="16" spans="1:19" ht="15" customHeight="1" x14ac:dyDescent="0.2">
      <c r="A16" s="170"/>
      <c r="B16" s="545" t="s">
        <v>3</v>
      </c>
      <c r="C16" s="546"/>
      <c r="D16" s="546"/>
      <c r="E16" s="546"/>
      <c r="F16" s="172">
        <v>-95.966999999999999</v>
      </c>
      <c r="G16" s="172">
        <v>-91.7</v>
      </c>
      <c r="H16" s="172">
        <v>-87.2</v>
      </c>
      <c r="I16" s="172">
        <v>-87.5</v>
      </c>
      <c r="J16" s="172">
        <v>-88.7</v>
      </c>
      <c r="K16" s="172">
        <v>-89</v>
      </c>
      <c r="L16" s="172">
        <v>-88.2</v>
      </c>
      <c r="M16" s="172">
        <v>-85</v>
      </c>
      <c r="N16" s="172">
        <v>-81.599999999999994</v>
      </c>
      <c r="O16" s="172">
        <v>-77.8</v>
      </c>
      <c r="P16" s="172">
        <v>-72.2</v>
      </c>
      <c r="Q16" s="172">
        <v>-64.400000000000006</v>
      </c>
      <c r="R16" s="172">
        <v>-440.6</v>
      </c>
      <c r="S16" s="172">
        <v>-821.6</v>
      </c>
    </row>
    <row r="17" spans="1:19" ht="15" customHeight="1" x14ac:dyDescent="0.2">
      <c r="A17" s="170"/>
      <c r="B17" s="545" t="s">
        <v>192</v>
      </c>
      <c r="C17" s="546"/>
      <c r="D17" s="546"/>
      <c r="E17" s="546"/>
      <c r="F17" s="172">
        <v>-45.33</v>
      </c>
      <c r="G17" s="172">
        <v>-49.216000000000001</v>
      </c>
      <c r="H17" s="172">
        <v>-56.387999999999998</v>
      </c>
      <c r="I17" s="172">
        <v>-60.646000000000001</v>
      </c>
      <c r="J17" s="172">
        <v>-68.569999999999993</v>
      </c>
      <c r="K17" s="172">
        <v>-71.316999999999993</v>
      </c>
      <c r="L17" s="172">
        <v>-72.924000000000007</v>
      </c>
      <c r="M17" s="172">
        <v>-74.403000000000006</v>
      </c>
      <c r="N17" s="172">
        <v>-75.316000000000003</v>
      </c>
      <c r="O17" s="172">
        <v>-78.058000000000007</v>
      </c>
      <c r="P17" s="172">
        <v>-81.337999999999994</v>
      </c>
      <c r="Q17" s="172">
        <v>-86.587000000000003</v>
      </c>
      <c r="R17" s="172">
        <v>-329.84500000000003</v>
      </c>
      <c r="S17" s="172">
        <v>-725.54700000000003</v>
      </c>
    </row>
    <row r="18" spans="1:19" ht="3" customHeight="1" x14ac:dyDescent="0.2">
      <c r="A18" s="170"/>
      <c r="B18" s="170"/>
      <c r="C18" s="170"/>
      <c r="D18" s="170"/>
      <c r="E18" s="170"/>
      <c r="F18" s="233" t="s">
        <v>46</v>
      </c>
      <c r="G18" s="233" t="s">
        <v>46</v>
      </c>
      <c r="H18" s="233" t="s">
        <v>46</v>
      </c>
      <c r="I18" s="233" t="s">
        <v>46</v>
      </c>
      <c r="J18" s="233" t="s">
        <v>46</v>
      </c>
      <c r="K18" s="233" t="s">
        <v>46</v>
      </c>
      <c r="L18" s="233" t="s">
        <v>46</v>
      </c>
      <c r="M18" s="233" t="s">
        <v>46</v>
      </c>
      <c r="N18" s="233" t="s">
        <v>46</v>
      </c>
      <c r="O18" s="233" t="s">
        <v>46</v>
      </c>
      <c r="P18" s="233" t="s">
        <v>46</v>
      </c>
      <c r="Q18" s="233" t="s">
        <v>46</v>
      </c>
      <c r="R18" s="233" t="s">
        <v>46</v>
      </c>
      <c r="S18" s="233" t="s">
        <v>21</v>
      </c>
    </row>
    <row r="19" spans="1:19" ht="15" customHeight="1" x14ac:dyDescent="0.2">
      <c r="A19" s="170"/>
      <c r="B19" s="170"/>
      <c r="C19" s="545" t="s">
        <v>53</v>
      </c>
      <c r="D19" s="546"/>
      <c r="E19" s="546"/>
      <c r="F19" s="172">
        <v>-141.297</v>
      </c>
      <c r="G19" s="172">
        <v>-140.916</v>
      </c>
      <c r="H19" s="172">
        <v>-143.58799999999999</v>
      </c>
      <c r="I19" s="172">
        <v>-148.14599999999999</v>
      </c>
      <c r="J19" s="172">
        <v>-157.27000000000001</v>
      </c>
      <c r="K19" s="172">
        <v>-160.31700000000001</v>
      </c>
      <c r="L19" s="172">
        <v>-161.124</v>
      </c>
      <c r="M19" s="172">
        <v>-159.40299999999999</v>
      </c>
      <c r="N19" s="172">
        <v>-156.916</v>
      </c>
      <c r="O19" s="172">
        <v>-155.858</v>
      </c>
      <c r="P19" s="172">
        <v>-153.53800000000001</v>
      </c>
      <c r="Q19" s="172">
        <v>-150.98699999999999</v>
      </c>
      <c r="R19" s="172">
        <v>-770.44500000000005</v>
      </c>
      <c r="S19" s="172">
        <v>-1547.1469999999999</v>
      </c>
    </row>
    <row r="20" spans="1:19" ht="15" customHeight="1" x14ac:dyDescent="0.2">
      <c r="A20" s="170"/>
      <c r="B20" s="170"/>
      <c r="C20" s="170"/>
      <c r="D20" s="170"/>
      <c r="E20" s="170"/>
      <c r="F20" s="170"/>
      <c r="G20" s="170"/>
      <c r="H20" s="170"/>
      <c r="I20" s="170"/>
      <c r="J20" s="170"/>
      <c r="K20" s="170"/>
      <c r="L20" s="170"/>
      <c r="M20" s="170"/>
      <c r="N20" s="170"/>
      <c r="O20" s="170"/>
      <c r="P20" s="170"/>
      <c r="Q20" s="170"/>
      <c r="R20" s="170"/>
      <c r="S20" s="170"/>
    </row>
    <row r="21" spans="1:19" ht="15" customHeight="1" x14ac:dyDescent="0.2">
      <c r="A21" s="170" t="s">
        <v>193</v>
      </c>
      <c r="B21" s="171"/>
      <c r="C21" s="171"/>
      <c r="D21" s="171"/>
      <c r="E21" s="171"/>
      <c r="F21" s="172">
        <v>-37.725000000000001</v>
      </c>
      <c r="G21" s="172">
        <v>-40.314999999999998</v>
      </c>
      <c r="H21" s="172">
        <v>-45.622999999999998</v>
      </c>
      <c r="I21" s="172">
        <v>-50.517000000000003</v>
      </c>
      <c r="J21" s="172">
        <v>-53.561999999999998</v>
      </c>
      <c r="K21" s="172">
        <v>-56.79</v>
      </c>
      <c r="L21" s="172">
        <v>-60.707000000000001</v>
      </c>
      <c r="M21" s="172">
        <v>-63.970999999999997</v>
      </c>
      <c r="N21" s="172">
        <v>-66.933000000000007</v>
      </c>
      <c r="O21" s="172">
        <v>-70.049000000000007</v>
      </c>
      <c r="P21" s="172">
        <v>-73.664000000000001</v>
      </c>
      <c r="Q21" s="172">
        <v>-77.213999999999999</v>
      </c>
      <c r="R21" s="172">
        <v>-267.19900000000001</v>
      </c>
      <c r="S21" s="172">
        <v>-619.03</v>
      </c>
    </row>
    <row r="22" spans="1:19" ht="15" customHeight="1" x14ac:dyDescent="0.2">
      <c r="A22" s="170"/>
      <c r="B22" s="170"/>
      <c r="C22" s="170"/>
      <c r="D22" s="170"/>
      <c r="E22" s="170"/>
      <c r="F22" s="170"/>
      <c r="G22" s="170"/>
      <c r="H22" s="170"/>
      <c r="I22" s="170"/>
      <c r="J22" s="170"/>
      <c r="K22" s="170"/>
      <c r="L22" s="170"/>
      <c r="M22" s="170"/>
      <c r="N22" s="170"/>
      <c r="O22" s="170"/>
      <c r="P22" s="170"/>
      <c r="Q22" s="170"/>
      <c r="R22" s="170"/>
      <c r="S22" s="170"/>
    </row>
    <row r="23" spans="1:19" ht="15" customHeight="1" x14ac:dyDescent="0.2">
      <c r="A23" s="170" t="s">
        <v>134</v>
      </c>
      <c r="B23" s="170"/>
      <c r="C23" s="170"/>
      <c r="D23" s="170"/>
      <c r="E23" s="170"/>
      <c r="F23" s="170"/>
      <c r="G23" s="170"/>
      <c r="H23" s="170"/>
      <c r="I23" s="170"/>
      <c r="J23" s="170"/>
      <c r="K23" s="170"/>
      <c r="L23" s="170"/>
      <c r="M23" s="170"/>
      <c r="N23" s="170"/>
      <c r="O23" s="170"/>
      <c r="P23" s="170"/>
      <c r="Q23" s="170"/>
      <c r="R23" s="170"/>
      <c r="S23" s="170"/>
    </row>
    <row r="24" spans="1:19" ht="15" customHeight="1" x14ac:dyDescent="0.2">
      <c r="A24" s="174" t="s">
        <v>194</v>
      </c>
      <c r="B24" s="171"/>
      <c r="C24" s="171"/>
      <c r="D24" s="171"/>
      <c r="E24" s="171"/>
      <c r="F24" s="172">
        <v>0.45100000000000001</v>
      </c>
      <c r="G24" s="172">
        <v>-0.38700000000000001</v>
      </c>
      <c r="H24" s="172">
        <v>-0.63100000000000001</v>
      </c>
      <c r="I24" s="172">
        <v>-0.76</v>
      </c>
      <c r="J24" s="172">
        <v>-0.84099999999999997</v>
      </c>
      <c r="K24" s="172">
        <v>-0.83799999999999997</v>
      </c>
      <c r="L24" s="172">
        <v>-0.81699999999999995</v>
      </c>
      <c r="M24" s="172">
        <v>-0.79</v>
      </c>
      <c r="N24" s="172">
        <v>-0.76700000000000002</v>
      </c>
      <c r="O24" s="172">
        <v>-0.749</v>
      </c>
      <c r="P24" s="172">
        <v>-0.73</v>
      </c>
      <c r="Q24" s="172">
        <v>-0.71499999999999997</v>
      </c>
      <c r="R24" s="172">
        <v>-3.887</v>
      </c>
      <c r="S24" s="172">
        <v>-7.6379999999999999</v>
      </c>
    </row>
    <row r="25" spans="1:19" ht="3" customHeight="1" x14ac:dyDescent="0.2">
      <c r="A25" s="170"/>
      <c r="B25" s="170"/>
      <c r="C25" s="170"/>
      <c r="D25" s="170"/>
      <c r="E25" s="170"/>
      <c r="F25" s="233" t="s">
        <v>46</v>
      </c>
      <c r="G25" s="233" t="s">
        <v>46</v>
      </c>
      <c r="H25" s="233" t="s">
        <v>46</v>
      </c>
      <c r="I25" s="233" t="s">
        <v>46</v>
      </c>
      <c r="J25" s="233" t="s">
        <v>46</v>
      </c>
      <c r="K25" s="233" t="s">
        <v>46</v>
      </c>
      <c r="L25" s="233" t="s">
        <v>46</v>
      </c>
      <c r="M25" s="233" t="s">
        <v>46</v>
      </c>
      <c r="N25" s="233" t="s">
        <v>46</v>
      </c>
      <c r="O25" s="233" t="s">
        <v>46</v>
      </c>
      <c r="P25" s="233" t="s">
        <v>46</v>
      </c>
      <c r="Q25" s="233" t="s">
        <v>46</v>
      </c>
      <c r="R25" s="233" t="s">
        <v>21</v>
      </c>
      <c r="S25" s="233" t="s">
        <v>21</v>
      </c>
    </row>
    <row r="26" spans="1:19" ht="15" customHeight="1" x14ac:dyDescent="0.2">
      <c r="A26" s="243"/>
      <c r="B26" s="243"/>
      <c r="C26" s="243"/>
      <c r="D26" s="243" t="s">
        <v>133</v>
      </c>
      <c r="E26" s="193"/>
      <c r="F26" s="172">
        <v>223.398</v>
      </c>
      <c r="G26" s="172">
        <v>255.09399999999999</v>
      </c>
      <c r="H26" s="172">
        <v>308.34100000000001</v>
      </c>
      <c r="I26" s="172">
        <v>369.44</v>
      </c>
      <c r="J26" s="172">
        <v>438.05500000000001</v>
      </c>
      <c r="K26" s="172">
        <v>497.79599999999999</v>
      </c>
      <c r="L26" s="172">
        <v>551.46100000000001</v>
      </c>
      <c r="M26" s="172">
        <v>606.52099999999996</v>
      </c>
      <c r="N26" s="172">
        <v>666.21400000000006</v>
      </c>
      <c r="O26" s="172">
        <v>719.44200000000001</v>
      </c>
      <c r="P26" s="172">
        <v>771.87599999999998</v>
      </c>
      <c r="Q26" s="172">
        <v>830.15200000000004</v>
      </c>
      <c r="R26" s="172">
        <v>2165.0929999999998</v>
      </c>
      <c r="S26" s="172">
        <v>5759.2979999999998</v>
      </c>
    </row>
    <row r="27" spans="1:19" ht="15" customHeight="1" x14ac:dyDescent="0.2">
      <c r="A27" s="158"/>
      <c r="B27" s="158"/>
      <c r="C27" s="158"/>
      <c r="D27" s="176"/>
      <c r="E27" s="176"/>
      <c r="F27" s="177"/>
      <c r="G27" s="177"/>
      <c r="H27" s="177"/>
      <c r="I27" s="177"/>
      <c r="J27" s="177"/>
      <c r="K27" s="177"/>
      <c r="L27" s="177"/>
      <c r="M27" s="177"/>
      <c r="N27" s="177"/>
      <c r="O27" s="177"/>
      <c r="P27" s="177"/>
      <c r="Q27" s="177"/>
      <c r="R27" s="178"/>
      <c r="S27" s="178"/>
    </row>
    <row r="28" spans="1:19" ht="15" customHeight="1" x14ac:dyDescent="0.2">
      <c r="A28" s="179" t="s">
        <v>0</v>
      </c>
      <c r="B28" s="24"/>
      <c r="C28" s="24"/>
      <c r="D28" s="24"/>
      <c r="E28" s="24"/>
      <c r="F28" s="24"/>
      <c r="G28" s="24"/>
      <c r="H28" s="24"/>
      <c r="I28" s="24"/>
      <c r="J28" s="24"/>
      <c r="K28" s="24"/>
      <c r="L28" s="24"/>
      <c r="M28" s="24"/>
      <c r="N28" s="24"/>
      <c r="O28" s="24"/>
      <c r="P28" s="24"/>
      <c r="Q28" s="24"/>
      <c r="R28" s="24"/>
      <c r="S28" s="24"/>
    </row>
    <row r="29" spans="1:19" ht="15" customHeight="1" x14ac:dyDescent="0.2">
      <c r="A29" s="179"/>
      <c r="B29" s="24"/>
      <c r="C29" s="24"/>
      <c r="D29" s="24"/>
      <c r="E29" s="24"/>
      <c r="F29" s="24"/>
      <c r="G29" s="24"/>
      <c r="H29" s="24"/>
      <c r="I29" s="24"/>
      <c r="J29" s="24"/>
      <c r="K29" s="24"/>
      <c r="L29" s="24"/>
      <c r="M29" s="24"/>
      <c r="N29" s="24"/>
      <c r="O29" s="24"/>
      <c r="P29" s="24"/>
      <c r="Q29" s="24"/>
      <c r="R29" s="24"/>
      <c r="S29" s="24"/>
    </row>
    <row r="30" spans="1:19" ht="15" customHeight="1" x14ac:dyDescent="0.2">
      <c r="A30" s="179" t="s">
        <v>319</v>
      </c>
      <c r="B30" s="24"/>
      <c r="C30" s="24"/>
      <c r="D30" s="24"/>
      <c r="E30" s="24"/>
      <c r="F30" s="24"/>
      <c r="G30" s="24"/>
      <c r="H30" s="24"/>
      <c r="I30" s="24"/>
      <c r="J30" s="24"/>
      <c r="K30" s="24"/>
      <c r="L30" s="24"/>
      <c r="M30" s="24"/>
      <c r="N30" s="24"/>
      <c r="O30" s="24"/>
      <c r="P30" s="24"/>
      <c r="Q30" s="24"/>
      <c r="R30" s="24"/>
      <c r="S30" s="24"/>
    </row>
    <row r="31" spans="1:19" ht="15" customHeight="1" x14ac:dyDescent="0.2">
      <c r="A31" s="24"/>
      <c r="B31" s="24"/>
      <c r="C31" s="24"/>
      <c r="D31" s="24"/>
      <c r="E31" s="24"/>
      <c r="F31" s="24"/>
      <c r="G31" s="24"/>
      <c r="H31" s="24"/>
      <c r="I31" s="24"/>
      <c r="J31" s="24"/>
      <c r="K31" s="24"/>
      <c r="L31" s="24"/>
      <c r="M31" s="24"/>
      <c r="N31" s="24"/>
      <c r="O31" s="24"/>
      <c r="P31" s="24"/>
      <c r="Q31" s="24"/>
      <c r="R31" s="24"/>
      <c r="S31" s="24"/>
    </row>
    <row r="32" spans="1:19" ht="15" customHeight="1" x14ac:dyDescent="0.2">
      <c r="A32" s="519" t="s">
        <v>132</v>
      </c>
      <c r="B32" s="519"/>
      <c r="C32" s="519"/>
      <c r="D32" s="519"/>
      <c r="E32" s="519"/>
      <c r="F32" s="519"/>
      <c r="G32" s="519"/>
      <c r="H32" s="519"/>
      <c r="I32" s="519"/>
      <c r="J32" s="519"/>
      <c r="K32" s="519"/>
      <c r="L32" s="519"/>
      <c r="M32" s="519"/>
      <c r="N32" s="519"/>
      <c r="O32" s="519"/>
      <c r="P32" s="519"/>
      <c r="Q32" s="519"/>
      <c r="R32" s="519"/>
      <c r="S32" s="519"/>
    </row>
    <row r="33" spans="1:19" ht="15" customHeight="1" x14ac:dyDescent="0.2">
      <c r="A33" s="24"/>
      <c r="B33" s="24"/>
      <c r="C33" s="24"/>
      <c r="D33" s="24"/>
      <c r="E33" s="24"/>
      <c r="F33" s="24"/>
      <c r="G33" s="24"/>
      <c r="H33" s="24"/>
      <c r="I33" s="24"/>
      <c r="J33" s="24"/>
      <c r="K33" s="24"/>
      <c r="L33" s="24"/>
      <c r="M33" s="24"/>
      <c r="N33" s="24"/>
      <c r="O33" s="24"/>
      <c r="P33" s="24"/>
      <c r="Q33" s="24"/>
      <c r="R33" s="24"/>
      <c r="S33" s="24"/>
    </row>
    <row r="34" spans="1:19" ht="15" customHeight="1" x14ac:dyDescent="0.2">
      <c r="A34" s="519" t="s">
        <v>131</v>
      </c>
      <c r="B34" s="541"/>
      <c r="C34" s="541"/>
      <c r="D34" s="541"/>
      <c r="E34" s="541"/>
      <c r="F34" s="541"/>
      <c r="G34" s="541"/>
      <c r="H34" s="541"/>
      <c r="I34" s="541"/>
      <c r="J34" s="541"/>
      <c r="K34" s="541"/>
      <c r="L34" s="541"/>
      <c r="M34" s="541"/>
      <c r="N34" s="541"/>
      <c r="O34" s="541"/>
      <c r="P34" s="541"/>
      <c r="Q34" s="541"/>
      <c r="R34" s="541"/>
      <c r="S34" s="541"/>
    </row>
    <row r="35" spans="1:19" ht="15" customHeight="1" x14ac:dyDescent="0.2">
      <c r="A35" s="24"/>
      <c r="B35" s="24"/>
      <c r="C35" s="24"/>
      <c r="D35" s="24"/>
      <c r="E35" s="24"/>
      <c r="F35" s="24"/>
      <c r="G35" s="24"/>
      <c r="H35" s="24"/>
      <c r="I35" s="24"/>
      <c r="J35" s="24"/>
      <c r="K35" s="24"/>
      <c r="L35" s="24"/>
      <c r="M35" s="24"/>
      <c r="N35" s="24"/>
      <c r="O35" s="24"/>
      <c r="P35" s="24"/>
      <c r="Q35" s="24"/>
      <c r="R35" s="24"/>
      <c r="S35" s="24"/>
    </row>
    <row r="36" spans="1:19" ht="15" customHeight="1" x14ac:dyDescent="0.2">
      <c r="A36" s="519" t="s">
        <v>130</v>
      </c>
      <c r="B36" s="541"/>
      <c r="C36" s="541"/>
      <c r="D36" s="541"/>
      <c r="E36" s="541"/>
      <c r="F36" s="541"/>
      <c r="G36" s="541"/>
      <c r="H36" s="541"/>
      <c r="I36" s="541"/>
      <c r="J36" s="541"/>
      <c r="K36" s="541"/>
      <c r="L36" s="541"/>
      <c r="M36" s="541"/>
      <c r="N36" s="541"/>
      <c r="O36" s="541"/>
      <c r="P36" s="541"/>
      <c r="Q36" s="541"/>
      <c r="R36" s="541"/>
      <c r="S36" s="541"/>
    </row>
    <row r="37" spans="1:19" ht="15" customHeight="1" x14ac:dyDescent="0.2">
      <c r="A37" s="24"/>
      <c r="B37" s="24"/>
      <c r="C37" s="24"/>
      <c r="D37" s="24"/>
      <c r="E37" s="24"/>
      <c r="F37" s="24"/>
      <c r="G37" s="24"/>
      <c r="H37" s="24"/>
      <c r="I37" s="24"/>
      <c r="J37" s="24"/>
      <c r="K37" s="24"/>
      <c r="L37" s="24"/>
      <c r="M37" s="24"/>
      <c r="N37" s="24"/>
      <c r="O37" s="24"/>
      <c r="P37" s="24"/>
      <c r="Q37" s="24"/>
      <c r="R37" s="24"/>
      <c r="S37" s="24"/>
    </row>
    <row r="38" spans="1:19" ht="15" customHeight="1" x14ac:dyDescent="0.2">
      <c r="A38" s="519" t="s">
        <v>213</v>
      </c>
      <c r="B38" s="519"/>
      <c r="C38" s="519"/>
      <c r="D38" s="519"/>
      <c r="E38" s="519"/>
      <c r="F38" s="519"/>
      <c r="G38" s="519"/>
      <c r="H38" s="519"/>
      <c r="I38" s="519"/>
      <c r="J38" s="519"/>
      <c r="K38" s="519"/>
      <c r="L38" s="519"/>
      <c r="M38" s="519"/>
      <c r="N38" s="519"/>
      <c r="O38" s="519"/>
      <c r="P38" s="519"/>
      <c r="Q38" s="519"/>
      <c r="R38" s="519"/>
      <c r="S38" s="519"/>
    </row>
    <row r="39" spans="1:19" ht="15" customHeight="1" x14ac:dyDescent="0.2">
      <c r="A39" s="180"/>
      <c r="B39" s="180"/>
      <c r="C39" s="180"/>
      <c r="D39" s="180"/>
      <c r="E39" s="180"/>
      <c r="F39" s="180"/>
      <c r="G39" s="180"/>
      <c r="H39" s="180"/>
      <c r="I39" s="180"/>
      <c r="J39" s="180"/>
      <c r="K39" s="180"/>
      <c r="L39" s="180"/>
      <c r="M39" s="180"/>
      <c r="N39" s="180"/>
      <c r="O39" s="180"/>
      <c r="P39" s="180"/>
      <c r="Q39" s="180"/>
      <c r="R39" s="180"/>
      <c r="S39" s="180"/>
    </row>
    <row r="40" spans="1:19" ht="15" customHeight="1" x14ac:dyDescent="0.2">
      <c r="A40" s="181"/>
      <c r="B40" s="181"/>
      <c r="C40" s="181"/>
      <c r="D40" s="181"/>
      <c r="E40" s="181"/>
      <c r="F40" s="181"/>
      <c r="G40" s="181"/>
      <c r="H40" s="181"/>
      <c r="I40" s="181"/>
      <c r="J40" s="181"/>
      <c r="K40" s="181"/>
      <c r="L40" s="181"/>
      <c r="M40" s="181"/>
      <c r="N40" s="181"/>
      <c r="O40" s="181"/>
      <c r="P40" s="181"/>
      <c r="Q40" s="181"/>
      <c r="R40" s="181"/>
      <c r="S40" s="181"/>
    </row>
  </sheetData>
  <mergeCells count="11">
    <mergeCell ref="A2:E2"/>
    <mergeCell ref="A36:S36"/>
    <mergeCell ref="A38:S38"/>
    <mergeCell ref="A6:S6"/>
    <mergeCell ref="R9:S9"/>
    <mergeCell ref="A32:S32"/>
    <mergeCell ref="A34:S34"/>
    <mergeCell ref="A7:S7"/>
    <mergeCell ref="C19:E19"/>
    <mergeCell ref="B16:E16"/>
    <mergeCell ref="B17:E17"/>
  </mergeCells>
  <hyperlinks>
    <hyperlink ref="A2" r:id="rId1"/>
  </hyperlinks>
  <pageMargins left="0.5" right="0.5" top="0.5" bottom="0.5" header="0" footer="0"/>
  <pageSetup scale="69"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workbookViewId="0">
      <selection activeCell="A6" sqref="A6"/>
    </sheetView>
  </sheetViews>
  <sheetFormatPr defaultRowHeight="15" customHeight="1" x14ac:dyDescent="0.2"/>
  <cols>
    <col min="1" max="2" width="2.7109375" style="1" customWidth="1"/>
    <col min="3" max="3" width="2.7109375" style="401" customWidth="1"/>
    <col min="4" max="4" width="23.5703125" style="401" customWidth="1"/>
    <col min="5" max="16" width="9.28515625" style="404" bestFit="1" customWidth="1"/>
    <col min="17" max="18" width="10.140625" style="404" bestFit="1" customWidth="1"/>
    <col min="19" max="16384" width="9.140625" style="1"/>
  </cols>
  <sheetData>
    <row r="1" spans="1:18" ht="15" customHeight="1" x14ac:dyDescent="0.2">
      <c r="A1" s="6" t="s">
        <v>214</v>
      </c>
      <c r="B1" s="15"/>
      <c r="C1" s="15"/>
      <c r="D1" s="15"/>
      <c r="E1" s="406"/>
      <c r="F1" s="406"/>
    </row>
    <row r="2" spans="1:18" ht="15" customHeight="1" x14ac:dyDescent="0.2">
      <c r="A2" s="451" t="s">
        <v>256</v>
      </c>
      <c r="B2" s="451"/>
      <c r="C2" s="451"/>
      <c r="D2" s="451"/>
      <c r="E2" s="451"/>
      <c r="F2" s="451"/>
    </row>
    <row r="5" spans="1:18" ht="15" customHeight="1" x14ac:dyDescent="0.25">
      <c r="A5" s="402" t="s">
        <v>341</v>
      </c>
    </row>
    <row r="6" spans="1:18" ht="15" customHeight="1" x14ac:dyDescent="0.25">
      <c r="A6" s="410" t="s">
        <v>342</v>
      </c>
      <c r="B6" s="403"/>
      <c r="C6" s="407"/>
      <c r="D6" s="407"/>
      <c r="E6" s="405"/>
      <c r="F6" s="405"/>
      <c r="G6" s="405"/>
      <c r="H6" s="405"/>
      <c r="I6" s="405"/>
      <c r="J6" s="405"/>
      <c r="K6" s="405"/>
      <c r="L6" s="405"/>
      <c r="M6" s="405"/>
      <c r="N6" s="405"/>
      <c r="O6" s="405"/>
      <c r="P6" s="405"/>
      <c r="Q6" s="405"/>
      <c r="R6" s="405"/>
    </row>
    <row r="8" spans="1:18" ht="15" customHeight="1" x14ac:dyDescent="0.2">
      <c r="E8" s="404" t="s">
        <v>22</v>
      </c>
      <c r="Q8" s="404" t="s">
        <v>273</v>
      </c>
      <c r="R8" s="404" t="s">
        <v>273</v>
      </c>
    </row>
    <row r="9" spans="1:18" ht="15" customHeight="1" x14ac:dyDescent="0.2">
      <c r="A9" s="403"/>
      <c r="B9" s="403"/>
      <c r="C9" s="407"/>
      <c r="D9" s="407"/>
      <c r="E9" s="405">
        <v>2015</v>
      </c>
      <c r="F9" s="405">
        <v>2016</v>
      </c>
      <c r="G9" s="405">
        <v>2017</v>
      </c>
      <c r="H9" s="405">
        <v>2018</v>
      </c>
      <c r="I9" s="405">
        <v>2019</v>
      </c>
      <c r="J9" s="405">
        <v>2020</v>
      </c>
      <c r="K9" s="405">
        <v>2021</v>
      </c>
      <c r="L9" s="405">
        <v>2022</v>
      </c>
      <c r="M9" s="405">
        <v>2023</v>
      </c>
      <c r="N9" s="405">
        <v>2024</v>
      </c>
      <c r="O9" s="405">
        <v>2025</v>
      </c>
      <c r="P9" s="405">
        <v>2026</v>
      </c>
      <c r="Q9" s="405">
        <v>2021</v>
      </c>
      <c r="R9" s="405">
        <v>2026</v>
      </c>
    </row>
    <row r="10" spans="1:18" ht="15" customHeight="1" x14ac:dyDescent="0.2">
      <c r="A10" s="408"/>
      <c r="B10" s="408"/>
      <c r="C10" s="409"/>
      <c r="D10" s="409"/>
      <c r="E10" s="548" t="s">
        <v>38</v>
      </c>
      <c r="F10" s="548"/>
      <c r="G10" s="548"/>
      <c r="H10" s="548"/>
      <c r="I10" s="548"/>
      <c r="J10" s="548"/>
      <c r="K10" s="548"/>
      <c r="L10" s="548"/>
      <c r="M10" s="548"/>
      <c r="N10" s="548"/>
      <c r="O10" s="548"/>
      <c r="P10" s="548"/>
      <c r="Q10" s="548"/>
      <c r="R10" s="548"/>
    </row>
    <row r="11" spans="1:18" ht="15" customHeight="1" x14ac:dyDescent="0.2">
      <c r="A11" s="1" t="s">
        <v>343</v>
      </c>
      <c r="E11" s="413">
        <v>1540.8019999999999</v>
      </c>
      <c r="F11" s="413">
        <v>1621.3009999999999</v>
      </c>
      <c r="G11" s="413">
        <v>1739.049</v>
      </c>
      <c r="H11" s="413">
        <v>1826.5319999999997</v>
      </c>
      <c r="I11" s="413">
        <v>1902.4290000000001</v>
      </c>
      <c r="J11" s="413">
        <v>1987.4190000000001</v>
      </c>
      <c r="K11" s="413">
        <v>2083.9289999999996</v>
      </c>
      <c r="L11" s="413">
        <v>2184.2499999999995</v>
      </c>
      <c r="M11" s="413">
        <v>2291.9169999999999</v>
      </c>
      <c r="N11" s="413">
        <v>2406.3909999999996</v>
      </c>
      <c r="O11" s="413">
        <v>2528.5399999999995</v>
      </c>
      <c r="P11" s="413">
        <v>2657.3519999999999</v>
      </c>
      <c r="Q11" s="413">
        <v>9539.3580000000002</v>
      </c>
      <c r="R11" s="413">
        <v>21607.807999999997</v>
      </c>
    </row>
    <row r="12" spans="1:18" ht="15" customHeight="1" x14ac:dyDescent="0.2">
      <c r="A12" s="1" t="s">
        <v>344</v>
      </c>
      <c r="E12" s="413">
        <v>1065.277</v>
      </c>
      <c r="F12" s="413">
        <v>1100.5160000000001</v>
      </c>
      <c r="G12" s="413">
        <v>1143.1310000000001</v>
      </c>
      <c r="H12" s="413">
        <v>1182.0709999999999</v>
      </c>
      <c r="I12" s="413">
        <v>1222.3130000000001</v>
      </c>
      <c r="J12" s="413">
        <v>1264.385</v>
      </c>
      <c r="K12" s="413">
        <v>1314.096</v>
      </c>
      <c r="L12" s="413">
        <v>1364.6669999999999</v>
      </c>
      <c r="M12" s="413">
        <v>1416.961</v>
      </c>
      <c r="N12" s="413">
        <v>1471.096</v>
      </c>
      <c r="O12" s="413">
        <v>1531.386</v>
      </c>
      <c r="P12" s="413">
        <v>1592.596</v>
      </c>
      <c r="Q12" s="413">
        <v>6125.996000000001</v>
      </c>
      <c r="R12" s="413">
        <v>13502.701999999999</v>
      </c>
    </row>
    <row r="13" spans="1:18" ht="15" customHeight="1" x14ac:dyDescent="0.2">
      <c r="A13" s="1" t="s">
        <v>345</v>
      </c>
      <c r="E13" s="413">
        <v>343.79600000000005</v>
      </c>
      <c r="F13" s="413">
        <v>326.63900000000001</v>
      </c>
      <c r="G13" s="413">
        <v>348.42299999999994</v>
      </c>
      <c r="H13" s="413">
        <v>353.22500000000002</v>
      </c>
      <c r="I13" s="413">
        <v>358.42199999999997</v>
      </c>
      <c r="J13" s="413">
        <v>391.04799999999994</v>
      </c>
      <c r="K13" s="413">
        <v>390.97599999999994</v>
      </c>
      <c r="L13" s="413">
        <v>397.05100000000004</v>
      </c>
      <c r="M13" s="413">
        <v>402.12500000000006</v>
      </c>
      <c r="N13" s="413">
        <v>410.41099999999994</v>
      </c>
      <c r="O13" s="413">
        <v>421.00699999999995</v>
      </c>
      <c r="P13" s="413">
        <v>434.11799999999999</v>
      </c>
      <c r="Q13" s="413">
        <v>1842.0939999999998</v>
      </c>
      <c r="R13" s="413">
        <v>3906.806</v>
      </c>
    </row>
    <row r="14" spans="1:18" ht="15" customHeight="1" x14ac:dyDescent="0.2">
      <c r="A14" s="1" t="s">
        <v>346</v>
      </c>
      <c r="E14" s="413"/>
      <c r="F14" s="413"/>
      <c r="G14" s="413"/>
      <c r="H14" s="413"/>
      <c r="I14" s="413"/>
      <c r="J14" s="413"/>
      <c r="K14" s="413"/>
      <c r="L14" s="413"/>
      <c r="M14" s="413"/>
      <c r="N14" s="413"/>
      <c r="O14" s="413"/>
      <c r="P14" s="413"/>
      <c r="Q14" s="413"/>
      <c r="R14" s="413"/>
    </row>
    <row r="15" spans="1:18" ht="15" customHeight="1" x14ac:dyDescent="0.2">
      <c r="A15" s="1" t="s">
        <v>347</v>
      </c>
      <c r="E15" s="413">
        <v>98.278000000000006</v>
      </c>
      <c r="F15" s="413">
        <v>97.067999999999998</v>
      </c>
      <c r="G15" s="413">
        <v>89.946000000000012</v>
      </c>
      <c r="H15" s="413">
        <v>103.831</v>
      </c>
      <c r="I15" s="413">
        <v>105.53700000000001</v>
      </c>
      <c r="J15" s="413">
        <v>107.21</v>
      </c>
      <c r="K15" s="413">
        <v>110.274</v>
      </c>
      <c r="L15" s="413">
        <v>112.18900000000001</v>
      </c>
      <c r="M15" s="413">
        <v>114.12</v>
      </c>
      <c r="N15" s="413">
        <v>116.021</v>
      </c>
      <c r="O15" s="413">
        <v>117.97499999999999</v>
      </c>
      <c r="P15" s="413">
        <v>120.13</v>
      </c>
      <c r="Q15" s="413">
        <v>516.798</v>
      </c>
      <c r="R15" s="413">
        <v>1097.2329999999999</v>
      </c>
    </row>
    <row r="16" spans="1:18" ht="15" customHeight="1" x14ac:dyDescent="0.2">
      <c r="A16" s="1" t="s">
        <v>348</v>
      </c>
      <c r="E16" s="413">
        <v>96.468000000000004</v>
      </c>
      <c r="F16" s="413">
        <v>112.738</v>
      </c>
      <c r="G16" s="413">
        <v>68.52</v>
      </c>
      <c r="H16" s="413">
        <v>46.13</v>
      </c>
      <c r="I16" s="413">
        <v>33.628999999999998</v>
      </c>
      <c r="J16" s="413">
        <v>36.295999999999999</v>
      </c>
      <c r="K16" s="413">
        <v>40.031999999999996</v>
      </c>
      <c r="L16" s="413">
        <v>44.088999999999999</v>
      </c>
      <c r="M16" s="413">
        <v>48.597999999999999</v>
      </c>
      <c r="N16" s="413">
        <v>53.042000000000002</v>
      </c>
      <c r="O16" s="413">
        <v>59.298999999999999</v>
      </c>
      <c r="P16" s="413">
        <v>63.65</v>
      </c>
      <c r="Q16" s="413">
        <v>224.60699999999997</v>
      </c>
      <c r="R16" s="413">
        <v>493.28499999999997</v>
      </c>
    </row>
    <row r="17" spans="1:18" ht="15" customHeight="1" x14ac:dyDescent="0.2">
      <c r="A17" s="1" t="s">
        <v>349</v>
      </c>
      <c r="E17" s="413">
        <v>35.042000000000002</v>
      </c>
      <c r="F17" s="413">
        <v>36.116999999999997</v>
      </c>
      <c r="G17" s="413">
        <v>37.264000000000003</v>
      </c>
      <c r="H17" s="413">
        <v>39.297000000000004</v>
      </c>
      <c r="I17" s="413">
        <v>40.957000000000001</v>
      </c>
      <c r="J17" s="413">
        <v>42.809999999999995</v>
      </c>
      <c r="K17" s="413">
        <v>44.674999999999997</v>
      </c>
      <c r="L17" s="413">
        <v>46.185000000000002</v>
      </c>
      <c r="M17" s="413">
        <v>48.389000000000003</v>
      </c>
      <c r="N17" s="413">
        <v>51.307000000000002</v>
      </c>
      <c r="O17" s="413">
        <v>54.13</v>
      </c>
      <c r="P17" s="413">
        <v>57.813000000000002</v>
      </c>
      <c r="Q17" s="413">
        <v>205.00299999999999</v>
      </c>
      <c r="R17" s="413">
        <v>462.827</v>
      </c>
    </row>
    <row r="18" spans="1:18" ht="15" customHeight="1" x14ac:dyDescent="0.2">
      <c r="A18" s="1" t="s">
        <v>350</v>
      </c>
      <c r="E18" s="413">
        <v>19.231999999999999</v>
      </c>
      <c r="F18" s="413">
        <v>20.36</v>
      </c>
      <c r="G18" s="413">
        <v>21.047999999999998</v>
      </c>
      <c r="H18" s="413">
        <v>21.596</v>
      </c>
      <c r="I18" s="413">
        <v>22.696999999999999</v>
      </c>
      <c r="J18" s="413">
        <v>23.420999999999999</v>
      </c>
      <c r="K18" s="413">
        <v>24.193000000000001</v>
      </c>
      <c r="L18" s="413">
        <v>25.128999999999998</v>
      </c>
      <c r="M18" s="413">
        <v>26.192</v>
      </c>
      <c r="N18" s="413">
        <v>27.262999999999998</v>
      </c>
      <c r="O18" s="413">
        <v>28.771000000000001</v>
      </c>
      <c r="P18" s="413">
        <v>30.129000000000001</v>
      </c>
      <c r="Q18" s="413">
        <v>112.955</v>
      </c>
      <c r="R18" s="413">
        <v>250.43899999999999</v>
      </c>
    </row>
    <row r="19" spans="1:18" ht="15" customHeight="1" x14ac:dyDescent="0.2">
      <c r="A19" s="1" t="s">
        <v>351</v>
      </c>
      <c r="E19" s="413">
        <v>49.826999999999998</v>
      </c>
      <c r="F19" s="413">
        <v>60.760999999999996</v>
      </c>
      <c r="G19" s="413">
        <v>63.416000000000004</v>
      </c>
      <c r="H19" s="413">
        <v>60.670999999999999</v>
      </c>
      <c r="I19" s="413">
        <v>61.006</v>
      </c>
      <c r="J19" s="413">
        <v>64.012</v>
      </c>
      <c r="K19" s="413">
        <v>67.390999999999991</v>
      </c>
      <c r="L19" s="413">
        <v>70.119</v>
      </c>
      <c r="M19" s="413">
        <v>72.331000000000003</v>
      </c>
      <c r="N19" s="413">
        <v>74.540999999999997</v>
      </c>
      <c r="O19" s="413">
        <v>76.522999999999996</v>
      </c>
      <c r="P19" s="413">
        <v>78.849999999999994</v>
      </c>
      <c r="Q19" s="413">
        <v>316.49599999999998</v>
      </c>
      <c r="R19" s="413">
        <v>688.86000000000013</v>
      </c>
    </row>
    <row r="20" spans="1:18" ht="3" customHeight="1" x14ac:dyDescent="0.2">
      <c r="E20" s="413" t="s">
        <v>21</v>
      </c>
      <c r="F20" s="413" t="s">
        <v>21</v>
      </c>
      <c r="G20" s="413" t="s">
        <v>21</v>
      </c>
      <c r="H20" s="413" t="s">
        <v>21</v>
      </c>
      <c r="I20" s="413" t="s">
        <v>21</v>
      </c>
      <c r="J20" s="413" t="s">
        <v>21</v>
      </c>
      <c r="K20" s="413" t="s">
        <v>21</v>
      </c>
      <c r="L20" s="413" t="s">
        <v>21</v>
      </c>
      <c r="M20" s="413" t="s">
        <v>21</v>
      </c>
      <c r="N20" s="413" t="s">
        <v>21</v>
      </c>
      <c r="O20" s="413" t="s">
        <v>21</v>
      </c>
      <c r="P20" s="413" t="s">
        <v>21</v>
      </c>
      <c r="Q20" s="413" t="s">
        <v>21</v>
      </c>
      <c r="R20" s="413" t="s">
        <v>21</v>
      </c>
    </row>
    <row r="21" spans="1:18" ht="15" customHeight="1" x14ac:dyDescent="0.2">
      <c r="B21" s="401" t="s">
        <v>53</v>
      </c>
      <c r="C21" s="1"/>
      <c r="E21" s="413">
        <v>298.84699999999998</v>
      </c>
      <c r="F21" s="413">
        <v>327.04399999999998</v>
      </c>
      <c r="G21" s="413">
        <v>280.19400000000002</v>
      </c>
      <c r="H21" s="413">
        <v>271.52500000000003</v>
      </c>
      <c r="I21" s="413">
        <v>263.82600000000002</v>
      </c>
      <c r="J21" s="413">
        <v>273.74900000000002</v>
      </c>
      <c r="K21" s="413">
        <v>286.565</v>
      </c>
      <c r="L21" s="413">
        <v>297.71100000000001</v>
      </c>
      <c r="M21" s="413">
        <v>309.63000000000005</v>
      </c>
      <c r="N21" s="413">
        <v>322.17399999999998</v>
      </c>
      <c r="O21" s="413">
        <v>336.69799999999998</v>
      </c>
      <c r="P21" s="413">
        <v>350.572</v>
      </c>
      <c r="Q21" s="413">
        <v>1375.8590000000002</v>
      </c>
      <c r="R21" s="413">
        <v>2992.6440000000002</v>
      </c>
    </row>
    <row r="22" spans="1:18" ht="15" customHeight="1" x14ac:dyDescent="0.2">
      <c r="C22" s="401" t="s">
        <v>11</v>
      </c>
      <c r="E22" s="413">
        <v>3248.7219999999998</v>
      </c>
      <c r="F22" s="413">
        <v>3375.5</v>
      </c>
      <c r="G22" s="413">
        <v>3510.797</v>
      </c>
      <c r="H22" s="413">
        <v>3633.3529999999996</v>
      </c>
      <c r="I22" s="413">
        <v>3746.9900000000002</v>
      </c>
      <c r="J22" s="413">
        <v>3916.6010000000001</v>
      </c>
      <c r="K22" s="413">
        <v>4075.5659999999998</v>
      </c>
      <c r="L22" s="413">
        <v>4243.6790000000001</v>
      </c>
      <c r="M22" s="413">
        <v>4420.6329999999998</v>
      </c>
      <c r="N22" s="413">
        <v>4610.0720000000001</v>
      </c>
      <c r="O22" s="413">
        <v>4817.6309999999994</v>
      </c>
      <c r="P22" s="413">
        <v>5034.6379999999999</v>
      </c>
      <c r="Q22" s="413">
        <v>18883.307000000001</v>
      </c>
      <c r="R22" s="413">
        <v>42009.96</v>
      </c>
    </row>
    <row r="23" spans="1:18" ht="15" customHeight="1" x14ac:dyDescent="0.2">
      <c r="D23" s="401" t="s">
        <v>29</v>
      </c>
      <c r="E23" s="413">
        <v>2478.3290000000002</v>
      </c>
      <c r="F23" s="413">
        <v>2579.808</v>
      </c>
      <c r="G23" s="413">
        <v>2682.2370000000001</v>
      </c>
      <c r="H23" s="413">
        <v>2773.8749999999995</v>
      </c>
      <c r="I23" s="413">
        <v>2859.4180000000001</v>
      </c>
      <c r="J23" s="413">
        <v>2999.3629999999998</v>
      </c>
      <c r="K23" s="413">
        <v>3126.2259999999997</v>
      </c>
      <c r="L23" s="413">
        <v>3259.7559999999994</v>
      </c>
      <c r="M23" s="413">
        <v>3400.54</v>
      </c>
      <c r="N23" s="413">
        <v>3551.9379999999992</v>
      </c>
      <c r="O23" s="413">
        <v>3719.8409999999994</v>
      </c>
      <c r="P23" s="413">
        <v>3895.4290000000001</v>
      </c>
      <c r="Q23" s="413">
        <v>14441.118999999999</v>
      </c>
      <c r="R23" s="413">
        <v>32268.623</v>
      </c>
    </row>
    <row r="24" spans="1:18" ht="15" customHeight="1" x14ac:dyDescent="0.2">
      <c r="D24" s="401" t="s">
        <v>353</v>
      </c>
      <c r="E24" s="413">
        <v>770.39300000000003</v>
      </c>
      <c r="F24" s="413">
        <v>795.69200000000001</v>
      </c>
      <c r="G24" s="413">
        <v>828.56</v>
      </c>
      <c r="H24" s="413">
        <v>859.47799999999995</v>
      </c>
      <c r="I24" s="413">
        <v>887.572</v>
      </c>
      <c r="J24" s="413">
        <v>917.23800000000006</v>
      </c>
      <c r="K24" s="413">
        <v>949.34</v>
      </c>
      <c r="L24" s="413">
        <v>983.923</v>
      </c>
      <c r="M24" s="413">
        <v>1020.093</v>
      </c>
      <c r="N24" s="413">
        <v>1058.134</v>
      </c>
      <c r="O24" s="413">
        <v>1097.79</v>
      </c>
      <c r="P24" s="413">
        <v>1139.2090000000001</v>
      </c>
      <c r="Q24" s="413">
        <v>4442.1880000000001</v>
      </c>
      <c r="R24" s="413">
        <v>9741.3370000000014</v>
      </c>
    </row>
    <row r="25" spans="1:18" ht="15" customHeight="1" x14ac:dyDescent="0.2">
      <c r="E25" s="413"/>
      <c r="F25" s="413"/>
      <c r="G25" s="413"/>
      <c r="H25" s="413"/>
      <c r="I25" s="413"/>
      <c r="J25" s="413"/>
      <c r="K25" s="413"/>
      <c r="L25" s="413"/>
      <c r="M25" s="413"/>
      <c r="N25" s="413"/>
      <c r="O25" s="413"/>
      <c r="P25" s="413"/>
      <c r="Q25" s="413"/>
      <c r="R25" s="413"/>
    </row>
    <row r="26" spans="1:18" ht="15" customHeight="1" x14ac:dyDescent="0.25">
      <c r="A26" s="3" t="s">
        <v>37</v>
      </c>
      <c r="E26" s="413"/>
      <c r="F26" s="413"/>
      <c r="G26" s="413"/>
      <c r="H26" s="413"/>
      <c r="I26" s="413"/>
      <c r="J26" s="413"/>
      <c r="K26" s="413"/>
      <c r="L26" s="413"/>
      <c r="M26" s="413"/>
      <c r="N26" s="413"/>
      <c r="O26" s="413"/>
      <c r="P26" s="413"/>
      <c r="Q26" s="413"/>
      <c r="R26" s="413"/>
    </row>
    <row r="27" spans="1:18" ht="15" customHeight="1" x14ac:dyDescent="0.2">
      <c r="A27" s="1" t="s">
        <v>36</v>
      </c>
      <c r="E27" s="413">
        <v>17809.78</v>
      </c>
      <c r="F27" s="413">
        <v>18493.77</v>
      </c>
      <c r="G27" s="413">
        <v>19296.53</v>
      </c>
      <c r="H27" s="413">
        <v>20127.07</v>
      </c>
      <c r="I27" s="413">
        <v>20905.97</v>
      </c>
      <c r="J27" s="413">
        <v>21709.7</v>
      </c>
      <c r="K27" s="413">
        <v>22593.17</v>
      </c>
      <c r="L27" s="413">
        <v>23527.51</v>
      </c>
      <c r="M27" s="413">
        <v>24497.16</v>
      </c>
      <c r="N27" s="413">
        <v>25505.63</v>
      </c>
      <c r="O27" s="413">
        <v>26559.200000000001</v>
      </c>
      <c r="P27" s="413">
        <v>27659.96</v>
      </c>
      <c r="Q27" s="413">
        <v>104632.44</v>
      </c>
      <c r="R27" s="413">
        <v>232381.9</v>
      </c>
    </row>
    <row r="28" spans="1:18" ht="15" customHeight="1" x14ac:dyDescent="0.2">
      <c r="E28" s="413"/>
      <c r="F28" s="413"/>
      <c r="G28" s="413"/>
      <c r="H28" s="413"/>
      <c r="I28" s="413"/>
      <c r="J28" s="413"/>
      <c r="K28" s="413"/>
      <c r="L28" s="413"/>
      <c r="M28" s="413"/>
      <c r="N28" s="413"/>
      <c r="O28" s="413"/>
      <c r="P28" s="413"/>
      <c r="Q28" s="413"/>
      <c r="R28" s="413"/>
    </row>
    <row r="29" spans="1:18" ht="15" customHeight="1" x14ac:dyDescent="0.2">
      <c r="E29" s="547" t="s">
        <v>35</v>
      </c>
      <c r="F29" s="547"/>
      <c r="G29" s="547"/>
      <c r="H29" s="547"/>
      <c r="I29" s="547"/>
      <c r="J29" s="547"/>
      <c r="K29" s="547"/>
      <c r="L29" s="547"/>
      <c r="M29" s="547"/>
      <c r="N29" s="547"/>
      <c r="O29" s="547"/>
      <c r="P29" s="547"/>
      <c r="Q29" s="547"/>
      <c r="R29" s="547"/>
    </row>
    <row r="30" spans="1:18" ht="15" customHeight="1" x14ac:dyDescent="0.2">
      <c r="A30" s="1" t="s">
        <v>343</v>
      </c>
      <c r="E30" s="411">
        <v>8.6509999999999998</v>
      </c>
      <c r="F30" s="411">
        <v>8.7669999999999995</v>
      </c>
      <c r="G30" s="411">
        <v>9.0120000000000005</v>
      </c>
      <c r="H30" s="411">
        <v>9.0749999999999993</v>
      </c>
      <c r="I30" s="411">
        <v>9.1</v>
      </c>
      <c r="J30" s="411">
        <v>9.1549999999999994</v>
      </c>
      <c r="K30" s="411">
        <v>9.2240000000000002</v>
      </c>
      <c r="L30" s="411">
        <v>9.2840000000000007</v>
      </c>
      <c r="M30" s="411">
        <v>9.3559999999999999</v>
      </c>
      <c r="N30" s="411">
        <v>9.4350000000000005</v>
      </c>
      <c r="O30" s="411">
        <v>9.52</v>
      </c>
      <c r="P30" s="411">
        <v>9.6069999999999993</v>
      </c>
      <c r="Q30" s="411">
        <v>9.1170000000000009</v>
      </c>
      <c r="R30" s="411">
        <v>9.298</v>
      </c>
    </row>
    <row r="31" spans="1:18" ht="15" customHeight="1" x14ac:dyDescent="0.2">
      <c r="A31" s="1" t="s">
        <v>344</v>
      </c>
      <c r="E31" s="411">
        <v>5.9809999999999999</v>
      </c>
      <c r="F31" s="411">
        <v>5.9509999999999996</v>
      </c>
      <c r="G31" s="411">
        <v>5.9240000000000004</v>
      </c>
      <c r="H31" s="411">
        <v>5.8730000000000002</v>
      </c>
      <c r="I31" s="411">
        <v>5.8470000000000004</v>
      </c>
      <c r="J31" s="411">
        <v>5.8239999999999998</v>
      </c>
      <c r="K31" s="411">
        <v>5.8159999999999998</v>
      </c>
      <c r="L31" s="411">
        <v>5.8</v>
      </c>
      <c r="M31" s="411">
        <v>5.7839999999999998</v>
      </c>
      <c r="N31" s="411">
        <v>5.7679999999999998</v>
      </c>
      <c r="O31" s="411">
        <v>5.766</v>
      </c>
      <c r="P31" s="411">
        <v>5.758</v>
      </c>
      <c r="Q31" s="411">
        <v>5.8550000000000004</v>
      </c>
      <c r="R31" s="411">
        <v>5.8109999999999999</v>
      </c>
    </row>
    <row r="32" spans="1:18" ht="15" customHeight="1" x14ac:dyDescent="0.2">
      <c r="A32" s="1" t="s">
        <v>345</v>
      </c>
      <c r="E32" s="411">
        <v>1.93</v>
      </c>
      <c r="F32" s="411">
        <v>1.766</v>
      </c>
      <c r="G32" s="411">
        <v>1.806</v>
      </c>
      <c r="H32" s="411">
        <v>1.7549999999999999</v>
      </c>
      <c r="I32" s="411">
        <v>1.714</v>
      </c>
      <c r="J32" s="411">
        <v>1.8009999999999999</v>
      </c>
      <c r="K32" s="411">
        <v>1.7310000000000001</v>
      </c>
      <c r="L32" s="411">
        <v>1.6879999999999999</v>
      </c>
      <c r="M32" s="411">
        <v>1.6419999999999999</v>
      </c>
      <c r="N32" s="411">
        <v>1.609</v>
      </c>
      <c r="O32" s="411">
        <v>1.585</v>
      </c>
      <c r="P32" s="411">
        <v>1.569</v>
      </c>
      <c r="Q32" s="411">
        <v>1.7609999999999999</v>
      </c>
      <c r="R32" s="411">
        <v>1.681</v>
      </c>
    </row>
    <row r="33" spans="1:18" ht="15" customHeight="1" x14ac:dyDescent="0.2">
      <c r="A33" s="1" t="s">
        <v>346</v>
      </c>
      <c r="E33" s="411"/>
      <c r="F33" s="411"/>
      <c r="G33" s="411"/>
      <c r="H33" s="411"/>
      <c r="I33" s="411"/>
      <c r="J33" s="411"/>
      <c r="K33" s="411"/>
      <c r="L33" s="411"/>
      <c r="M33" s="411"/>
      <c r="N33" s="411"/>
      <c r="O33" s="411"/>
      <c r="P33" s="411"/>
      <c r="Q33" s="411"/>
      <c r="R33" s="411"/>
    </row>
    <row r="34" spans="1:18" ht="15" customHeight="1" x14ac:dyDescent="0.2">
      <c r="A34" s="1" t="s">
        <v>347</v>
      </c>
      <c r="E34" s="411">
        <v>0.55200000000000005</v>
      </c>
      <c r="F34" s="411">
        <v>0.52500000000000002</v>
      </c>
      <c r="G34" s="411">
        <v>0.46600000000000003</v>
      </c>
      <c r="H34" s="411">
        <v>0.51600000000000001</v>
      </c>
      <c r="I34" s="411">
        <v>0.505</v>
      </c>
      <c r="J34" s="411">
        <v>0.49399999999999999</v>
      </c>
      <c r="K34" s="411">
        <v>0.48799999999999999</v>
      </c>
      <c r="L34" s="411">
        <v>0.47699999999999998</v>
      </c>
      <c r="M34" s="411">
        <v>0.46600000000000003</v>
      </c>
      <c r="N34" s="411">
        <v>0.45500000000000002</v>
      </c>
      <c r="O34" s="411">
        <v>0.44400000000000001</v>
      </c>
      <c r="P34" s="411">
        <v>0.434</v>
      </c>
      <c r="Q34" s="411">
        <v>0.49399999999999999</v>
      </c>
      <c r="R34" s="411">
        <v>0.47199999999999998</v>
      </c>
    </row>
    <row r="35" spans="1:18" ht="15" customHeight="1" x14ac:dyDescent="0.2">
      <c r="A35" s="1" t="s">
        <v>348</v>
      </c>
      <c r="E35" s="411">
        <v>0.54200000000000004</v>
      </c>
      <c r="F35" s="411">
        <v>0.61</v>
      </c>
      <c r="G35" s="411">
        <v>0.35499999999999998</v>
      </c>
      <c r="H35" s="411">
        <v>0.22900000000000001</v>
      </c>
      <c r="I35" s="411">
        <v>0.161</v>
      </c>
      <c r="J35" s="411">
        <v>0.16700000000000001</v>
      </c>
      <c r="K35" s="411">
        <v>0.17699999999999999</v>
      </c>
      <c r="L35" s="411">
        <v>0.187</v>
      </c>
      <c r="M35" s="411">
        <v>0.19800000000000001</v>
      </c>
      <c r="N35" s="411">
        <v>0.20799999999999999</v>
      </c>
      <c r="O35" s="411">
        <v>0.223</v>
      </c>
      <c r="P35" s="411">
        <v>0.23</v>
      </c>
      <c r="Q35" s="411">
        <v>0.215</v>
      </c>
      <c r="R35" s="411">
        <v>0.21199999999999999</v>
      </c>
    </row>
    <row r="36" spans="1:18" ht="15" customHeight="1" x14ac:dyDescent="0.2">
      <c r="A36" s="1" t="s">
        <v>349</v>
      </c>
      <c r="E36" s="411">
        <v>0.19700000000000001</v>
      </c>
      <c r="F36" s="411">
        <v>0.19500000000000001</v>
      </c>
      <c r="G36" s="411">
        <v>0.193</v>
      </c>
      <c r="H36" s="411">
        <v>0.19500000000000001</v>
      </c>
      <c r="I36" s="411">
        <v>0.19600000000000001</v>
      </c>
      <c r="J36" s="411">
        <v>0.19700000000000001</v>
      </c>
      <c r="K36" s="411">
        <v>0.19800000000000001</v>
      </c>
      <c r="L36" s="411">
        <v>0.19600000000000001</v>
      </c>
      <c r="M36" s="411">
        <v>0.19800000000000001</v>
      </c>
      <c r="N36" s="411">
        <v>0.20100000000000001</v>
      </c>
      <c r="O36" s="411">
        <v>0.20399999999999999</v>
      </c>
      <c r="P36" s="411">
        <v>0.20899999999999999</v>
      </c>
      <c r="Q36" s="411">
        <v>0.19600000000000001</v>
      </c>
      <c r="R36" s="411">
        <v>0.19900000000000001</v>
      </c>
    </row>
    <row r="37" spans="1:18" ht="15" customHeight="1" x14ac:dyDescent="0.2">
      <c r="A37" s="1" t="s">
        <v>350</v>
      </c>
      <c r="E37" s="411">
        <v>0.108</v>
      </c>
      <c r="F37" s="411">
        <v>0.11</v>
      </c>
      <c r="G37" s="411">
        <v>0.109</v>
      </c>
      <c r="H37" s="411">
        <v>0.107</v>
      </c>
      <c r="I37" s="411">
        <v>0.109</v>
      </c>
      <c r="J37" s="411">
        <v>0.108</v>
      </c>
      <c r="K37" s="411">
        <v>0.107</v>
      </c>
      <c r="L37" s="411">
        <v>0.107</v>
      </c>
      <c r="M37" s="411">
        <v>0.107</v>
      </c>
      <c r="N37" s="411">
        <v>0.107</v>
      </c>
      <c r="O37" s="411">
        <v>0.108</v>
      </c>
      <c r="P37" s="411">
        <v>0.109</v>
      </c>
      <c r="Q37" s="411">
        <v>0.108</v>
      </c>
      <c r="R37" s="411">
        <v>0.108</v>
      </c>
    </row>
    <row r="38" spans="1:18" ht="15" customHeight="1" x14ac:dyDescent="0.2">
      <c r="A38" s="1" t="s">
        <v>351</v>
      </c>
      <c r="E38" s="411">
        <v>0.28000000000000003</v>
      </c>
      <c r="F38" s="411">
        <v>0.32900000000000001</v>
      </c>
      <c r="G38" s="411">
        <v>0.32900000000000001</v>
      </c>
      <c r="H38" s="411">
        <v>0.30099999999999999</v>
      </c>
      <c r="I38" s="411">
        <v>0.29199999999999998</v>
      </c>
      <c r="J38" s="411">
        <v>0.29499999999999998</v>
      </c>
      <c r="K38" s="411">
        <v>0.29799999999999999</v>
      </c>
      <c r="L38" s="411">
        <v>0.29799999999999999</v>
      </c>
      <c r="M38" s="411">
        <v>0.29499999999999998</v>
      </c>
      <c r="N38" s="411">
        <v>0.29199999999999998</v>
      </c>
      <c r="O38" s="411">
        <v>0.28799999999999998</v>
      </c>
      <c r="P38" s="411">
        <v>0.28499999999999998</v>
      </c>
      <c r="Q38" s="411">
        <v>0.30199999999999999</v>
      </c>
      <c r="R38" s="411">
        <v>0.29599999999999999</v>
      </c>
    </row>
    <row r="39" spans="1:18" ht="3" customHeight="1" x14ac:dyDescent="0.2">
      <c r="E39" s="411" t="s">
        <v>46</v>
      </c>
      <c r="F39" s="411" t="s">
        <v>46</v>
      </c>
      <c r="G39" s="411" t="s">
        <v>46</v>
      </c>
      <c r="H39" s="411" t="s">
        <v>46</v>
      </c>
      <c r="I39" s="411" t="s">
        <v>46</v>
      </c>
      <c r="J39" s="411" t="s">
        <v>46</v>
      </c>
      <c r="K39" s="411" t="s">
        <v>46</v>
      </c>
      <c r="L39" s="411" t="s">
        <v>46</v>
      </c>
      <c r="M39" s="411" t="s">
        <v>46</v>
      </c>
      <c r="N39" s="411" t="s">
        <v>46</v>
      </c>
      <c r="O39" s="411" t="s">
        <v>46</v>
      </c>
      <c r="P39" s="411" t="s">
        <v>46</v>
      </c>
      <c r="Q39" s="411" t="s">
        <v>46</v>
      </c>
      <c r="R39" s="411" t="s">
        <v>46</v>
      </c>
    </row>
    <row r="40" spans="1:18" ht="15" customHeight="1" x14ac:dyDescent="0.2">
      <c r="B40" s="1" t="s">
        <v>53</v>
      </c>
      <c r="C40" s="1"/>
      <c r="E40" s="411">
        <v>1.6779999999999999</v>
      </c>
      <c r="F40" s="411">
        <v>1.768</v>
      </c>
      <c r="G40" s="411">
        <v>1.452</v>
      </c>
      <c r="H40" s="411">
        <v>1.349</v>
      </c>
      <c r="I40" s="411">
        <v>1.262</v>
      </c>
      <c r="J40" s="411">
        <v>1.2609999999999999</v>
      </c>
      <c r="K40" s="411">
        <v>1.268</v>
      </c>
      <c r="L40" s="411">
        <v>1.2649999999999999</v>
      </c>
      <c r="M40" s="411">
        <v>1.264</v>
      </c>
      <c r="N40" s="411">
        <v>1.2629999999999999</v>
      </c>
      <c r="O40" s="411">
        <v>1.268</v>
      </c>
      <c r="P40" s="411">
        <v>1.2669999999999999</v>
      </c>
      <c r="Q40" s="411">
        <v>1.3149999999999999</v>
      </c>
      <c r="R40" s="411">
        <v>1.288</v>
      </c>
    </row>
    <row r="41" spans="1:18" ht="15" customHeight="1" x14ac:dyDescent="0.2">
      <c r="C41" s="1" t="s">
        <v>11</v>
      </c>
      <c r="E41" s="411">
        <v>18.241</v>
      </c>
      <c r="F41" s="411">
        <v>18.251999999999999</v>
      </c>
      <c r="G41" s="411">
        <v>18.193999999999999</v>
      </c>
      <c r="H41" s="411">
        <v>18.052</v>
      </c>
      <c r="I41" s="411">
        <v>17.922999999999998</v>
      </c>
      <c r="J41" s="411">
        <v>18.041</v>
      </c>
      <c r="K41" s="411">
        <v>18.039000000000001</v>
      </c>
      <c r="L41" s="411">
        <v>18.036999999999999</v>
      </c>
      <c r="M41" s="411">
        <v>18.045000000000002</v>
      </c>
      <c r="N41" s="411">
        <v>18.074999999999999</v>
      </c>
      <c r="O41" s="411">
        <v>18.138999999999999</v>
      </c>
      <c r="P41" s="411">
        <v>18.202000000000002</v>
      </c>
      <c r="Q41" s="411">
        <v>18.047000000000001</v>
      </c>
      <c r="R41" s="411">
        <v>18.077999999999999</v>
      </c>
    </row>
    <row r="42" spans="1:18" ht="15" customHeight="1" x14ac:dyDescent="0.2">
      <c r="D42" s="401" t="s">
        <v>29</v>
      </c>
      <c r="E42" s="411">
        <v>13.916</v>
      </c>
      <c r="F42" s="411">
        <v>13.9496</v>
      </c>
      <c r="G42" s="411">
        <v>13.9</v>
      </c>
      <c r="H42" s="411">
        <v>13.782</v>
      </c>
      <c r="I42" s="411">
        <v>13.678000000000001</v>
      </c>
      <c r="J42" s="411">
        <v>13.816000000000001</v>
      </c>
      <c r="K42" s="411">
        <v>13.837</v>
      </c>
      <c r="L42" s="411">
        <v>13.855</v>
      </c>
      <c r="M42" s="411">
        <v>13.881</v>
      </c>
      <c r="N42" s="411">
        <v>13.926</v>
      </c>
      <c r="O42" s="411">
        <v>14.006</v>
      </c>
      <c r="P42" s="411">
        <v>14.083</v>
      </c>
      <c r="Q42" s="411">
        <v>13.802</v>
      </c>
      <c r="R42" s="411">
        <v>13.885999999999999</v>
      </c>
    </row>
    <row r="43" spans="1:18" ht="15" customHeight="1" x14ac:dyDescent="0.2">
      <c r="A43" s="403"/>
      <c r="B43" s="403"/>
      <c r="C43" s="407"/>
      <c r="D43" s="407" t="s">
        <v>353</v>
      </c>
      <c r="E43" s="412">
        <v>4.3259999999999996</v>
      </c>
      <c r="F43" s="412">
        <v>4.3019999999999996</v>
      </c>
      <c r="G43" s="412">
        <v>4.2939999999999996</v>
      </c>
      <c r="H43" s="412">
        <v>4.2699999999999996</v>
      </c>
      <c r="I43" s="412">
        <v>4.2460000000000004</v>
      </c>
      <c r="J43" s="412">
        <v>4.2249999999999996</v>
      </c>
      <c r="K43" s="412">
        <v>4.202</v>
      </c>
      <c r="L43" s="412">
        <v>4.1820000000000004</v>
      </c>
      <c r="M43" s="412">
        <v>4.1639999999999997</v>
      </c>
      <c r="N43" s="412">
        <v>4.149</v>
      </c>
      <c r="O43" s="412">
        <v>4.133</v>
      </c>
      <c r="P43" s="412">
        <v>4.1189999999999998</v>
      </c>
      <c r="Q43" s="412">
        <v>4.2460000000000004</v>
      </c>
      <c r="R43" s="412">
        <v>4.1920000000000002</v>
      </c>
    </row>
    <row r="46" spans="1:18" ht="15" customHeight="1" x14ac:dyDescent="0.2">
      <c r="A46" s="1" t="s">
        <v>0</v>
      </c>
    </row>
    <row r="48" spans="1:18" ht="15" customHeight="1" x14ac:dyDescent="0.2">
      <c r="A48" s="1" t="s">
        <v>352</v>
      </c>
    </row>
    <row r="49" spans="1:18" ht="15" customHeight="1" x14ac:dyDescent="0.2">
      <c r="A49" s="403"/>
      <c r="B49" s="403"/>
      <c r="C49" s="407"/>
      <c r="D49" s="407"/>
      <c r="E49" s="405"/>
      <c r="F49" s="405"/>
      <c r="G49" s="405"/>
      <c r="H49" s="405"/>
      <c r="I49" s="405"/>
      <c r="J49" s="405"/>
      <c r="K49" s="405"/>
      <c r="L49" s="405"/>
      <c r="M49" s="405"/>
      <c r="N49" s="405"/>
      <c r="O49" s="405"/>
      <c r="P49" s="405"/>
      <c r="Q49" s="405"/>
      <c r="R49" s="405"/>
    </row>
  </sheetData>
  <mergeCells count="3">
    <mergeCell ref="A2:F2"/>
    <mergeCell ref="E29:R29"/>
    <mergeCell ref="E10:R10"/>
  </mergeCells>
  <hyperlinks>
    <hyperlink ref="A2" r:id="rId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election activeCell="A6" sqref="A6"/>
    </sheetView>
  </sheetViews>
  <sheetFormatPr defaultRowHeight="15" customHeight="1" x14ac:dyDescent="0.2"/>
  <cols>
    <col min="1" max="1" width="2.7109375" style="1" customWidth="1"/>
    <col min="2" max="2" width="22.7109375" style="1" customWidth="1"/>
    <col min="3" max="16" width="9.140625" style="404"/>
    <col min="17" max="16384" width="9.140625" style="1"/>
  </cols>
  <sheetData>
    <row r="1" spans="1:16" ht="15" customHeight="1" x14ac:dyDescent="0.2">
      <c r="A1" s="6" t="s">
        <v>214</v>
      </c>
      <c r="B1" s="15"/>
      <c r="C1" s="406"/>
      <c r="D1" s="406"/>
      <c r="E1" s="406"/>
    </row>
    <row r="2" spans="1:16" ht="15" customHeight="1" x14ac:dyDescent="0.2">
      <c r="A2" s="451" t="s">
        <v>256</v>
      </c>
      <c r="B2" s="451"/>
      <c r="C2" s="451"/>
      <c r="D2" s="451"/>
      <c r="E2" s="451"/>
    </row>
    <row r="5" spans="1:16" ht="15" customHeight="1" x14ac:dyDescent="0.25">
      <c r="A5" s="3" t="s">
        <v>354</v>
      </c>
    </row>
    <row r="6" spans="1:16" ht="15" customHeight="1" x14ac:dyDescent="0.25">
      <c r="A6" s="3" t="s">
        <v>355</v>
      </c>
    </row>
    <row r="7" spans="1:16" ht="15" customHeight="1" x14ac:dyDescent="0.2">
      <c r="A7" s="403" t="s">
        <v>356</v>
      </c>
      <c r="B7" s="403"/>
      <c r="C7" s="405"/>
      <c r="D7" s="405"/>
      <c r="E7" s="405"/>
      <c r="F7" s="405"/>
      <c r="G7" s="405"/>
      <c r="H7" s="405"/>
      <c r="I7" s="405"/>
      <c r="J7" s="405"/>
      <c r="K7" s="405"/>
      <c r="L7" s="405"/>
      <c r="M7" s="405"/>
      <c r="N7" s="405"/>
      <c r="O7" s="405"/>
      <c r="P7" s="405"/>
    </row>
    <row r="9" spans="1:16" ht="15" customHeight="1" x14ac:dyDescent="0.2">
      <c r="C9" s="404" t="s">
        <v>22</v>
      </c>
      <c r="O9" s="404" t="s">
        <v>273</v>
      </c>
      <c r="P9" s="404" t="s">
        <v>273</v>
      </c>
    </row>
    <row r="10" spans="1:16" ht="15" customHeight="1" x14ac:dyDescent="0.2">
      <c r="A10" s="403"/>
      <c r="B10" s="403"/>
      <c r="C10" s="405">
        <v>2015</v>
      </c>
      <c r="D10" s="405">
        <v>2016</v>
      </c>
      <c r="E10" s="405">
        <v>2017</v>
      </c>
      <c r="F10" s="405">
        <v>2018</v>
      </c>
      <c r="G10" s="405">
        <v>2019</v>
      </c>
      <c r="H10" s="405">
        <v>2020</v>
      </c>
      <c r="I10" s="405">
        <v>2021</v>
      </c>
      <c r="J10" s="405">
        <v>2022</v>
      </c>
      <c r="K10" s="405">
        <v>2023</v>
      </c>
      <c r="L10" s="405">
        <v>2024</v>
      </c>
      <c r="M10" s="405">
        <v>2025</v>
      </c>
      <c r="N10" s="405">
        <v>2026</v>
      </c>
      <c r="O10" s="405">
        <v>2021</v>
      </c>
      <c r="P10" s="405">
        <v>2026</v>
      </c>
    </row>
    <row r="11" spans="1:16" ht="15" customHeight="1" x14ac:dyDescent="0.2">
      <c r="A11" s="1" t="s">
        <v>3</v>
      </c>
      <c r="C11" s="413">
        <v>770.39400000000001</v>
      </c>
      <c r="D11" s="413">
        <v>795.69200000000001</v>
      </c>
      <c r="E11" s="413">
        <v>828.56</v>
      </c>
      <c r="F11" s="413">
        <v>859.47799999999995</v>
      </c>
      <c r="G11" s="413">
        <v>887.572</v>
      </c>
      <c r="H11" s="413">
        <v>917.23800000000006</v>
      </c>
      <c r="I11" s="413">
        <v>949.34</v>
      </c>
      <c r="J11" s="413">
        <v>983.923</v>
      </c>
      <c r="K11" s="413">
        <v>1020.093</v>
      </c>
      <c r="L11" s="413">
        <v>1058.134</v>
      </c>
      <c r="M11" s="413">
        <v>1097.79</v>
      </c>
      <c r="N11" s="413">
        <v>1139.2090000000001</v>
      </c>
      <c r="O11" s="413">
        <v>4442.1880000000001</v>
      </c>
      <c r="P11" s="413">
        <v>9741.3370000000014</v>
      </c>
    </row>
    <row r="12" spans="1:16" ht="15" customHeight="1" x14ac:dyDescent="0.2">
      <c r="A12" s="1" t="s">
        <v>72</v>
      </c>
      <c r="C12" s="413">
        <v>234.18899999999999</v>
      </c>
      <c r="D12" s="413">
        <v>247.80199999999999</v>
      </c>
      <c r="E12" s="413">
        <v>259.75900000000001</v>
      </c>
      <c r="F12" s="413">
        <v>271.23599999999999</v>
      </c>
      <c r="G12" s="413">
        <v>282.14800000000002</v>
      </c>
      <c r="H12" s="413">
        <v>293.52699999999999</v>
      </c>
      <c r="I12" s="413">
        <v>305.94099999999997</v>
      </c>
      <c r="J12" s="413">
        <v>319.19900000000001</v>
      </c>
      <c r="K12" s="413">
        <v>333.28</v>
      </c>
      <c r="L12" s="413">
        <v>348.13299999999998</v>
      </c>
      <c r="M12" s="413">
        <v>363.71300000000002</v>
      </c>
      <c r="N12" s="413">
        <v>380.005</v>
      </c>
      <c r="O12" s="413">
        <v>1412.6110000000001</v>
      </c>
      <c r="P12" s="413">
        <v>3156.9410000000003</v>
      </c>
    </row>
    <row r="13" spans="1:16" ht="15" customHeight="1" x14ac:dyDescent="0.2">
      <c r="A13" s="1" t="s">
        <v>357</v>
      </c>
      <c r="C13" s="413">
        <v>51.177999999999997</v>
      </c>
      <c r="D13" s="413">
        <v>47.412999999999997</v>
      </c>
      <c r="E13" s="413">
        <v>44.91</v>
      </c>
      <c r="F13" s="413">
        <v>41.027999999999999</v>
      </c>
      <c r="G13" s="413">
        <v>41.816000000000003</v>
      </c>
      <c r="H13" s="413">
        <v>42.363</v>
      </c>
      <c r="I13" s="413">
        <v>47.029000000000003</v>
      </c>
      <c r="J13" s="413">
        <v>49.195999999999998</v>
      </c>
      <c r="K13" s="413">
        <v>50.646999999999998</v>
      </c>
      <c r="L13" s="413">
        <v>51.265999999999998</v>
      </c>
      <c r="M13" s="413">
        <v>55.668999999999997</v>
      </c>
      <c r="N13" s="413">
        <v>58.491</v>
      </c>
      <c r="O13" s="413">
        <v>217.14599999999999</v>
      </c>
      <c r="P13" s="413">
        <v>482.41499999999996</v>
      </c>
    </row>
    <row r="14" spans="1:16" ht="15" customHeight="1" x14ac:dyDescent="0.2">
      <c r="A14" s="1" t="s">
        <v>358</v>
      </c>
      <c r="C14" s="413">
        <v>5.8659999999999997</v>
      </c>
      <c r="D14" s="413">
        <v>5.9749999999999996</v>
      </c>
      <c r="E14" s="413">
        <v>6.0919999999999996</v>
      </c>
      <c r="F14" s="413">
        <v>6.2690000000000001</v>
      </c>
      <c r="G14" s="413">
        <v>6.407</v>
      </c>
      <c r="H14" s="413">
        <v>6.5419999999999998</v>
      </c>
      <c r="I14" s="413">
        <v>6.6879999999999997</v>
      </c>
      <c r="J14" s="413">
        <v>6.8380000000000001</v>
      </c>
      <c r="K14" s="413">
        <v>6.9909999999999997</v>
      </c>
      <c r="L14" s="413">
        <v>7.1470000000000002</v>
      </c>
      <c r="M14" s="413">
        <v>7.3070000000000004</v>
      </c>
      <c r="N14" s="413">
        <v>7.47</v>
      </c>
      <c r="O14" s="413">
        <v>31.998000000000001</v>
      </c>
      <c r="P14" s="413">
        <v>67.751000000000005</v>
      </c>
    </row>
    <row r="15" spans="1:16" ht="15" customHeight="1" x14ac:dyDescent="0.2">
      <c r="A15" s="1" t="s">
        <v>360</v>
      </c>
      <c r="C15" s="413">
        <v>3.6509999999999998</v>
      </c>
      <c r="D15" s="413">
        <v>3.633</v>
      </c>
      <c r="E15" s="413">
        <v>3.81</v>
      </c>
      <c r="F15" s="413">
        <v>4.0599999999999996</v>
      </c>
      <c r="G15" s="413">
        <v>4.3689999999999998</v>
      </c>
      <c r="H15" s="413">
        <v>4.7160000000000002</v>
      </c>
      <c r="I15" s="413">
        <v>5.0979999999999999</v>
      </c>
      <c r="J15" s="413">
        <v>5.51</v>
      </c>
      <c r="K15" s="413">
        <v>5.95</v>
      </c>
      <c r="L15" s="413">
        <v>6.4169999999999998</v>
      </c>
      <c r="M15" s="413">
        <v>6.9059999999999997</v>
      </c>
      <c r="N15" s="413">
        <v>7.4210000000000003</v>
      </c>
      <c r="O15" s="413">
        <v>22.052999999999997</v>
      </c>
      <c r="P15" s="413">
        <v>54.256999999999998</v>
      </c>
    </row>
    <row r="16" spans="1:16" ht="3" customHeight="1" x14ac:dyDescent="0.2">
      <c r="C16" s="413" t="s">
        <v>21</v>
      </c>
      <c r="D16" s="413" t="s">
        <v>21</v>
      </c>
      <c r="E16" s="413" t="s">
        <v>21</v>
      </c>
      <c r="F16" s="413" t="s">
        <v>21</v>
      </c>
      <c r="G16" s="413" t="s">
        <v>21</v>
      </c>
      <c r="H16" s="413" t="s">
        <v>21</v>
      </c>
      <c r="I16" s="413" t="s">
        <v>21</v>
      </c>
      <c r="J16" s="413" t="s">
        <v>21</v>
      </c>
      <c r="K16" s="413" t="s">
        <v>21</v>
      </c>
      <c r="L16" s="413" t="s">
        <v>21</v>
      </c>
      <c r="M16" s="413" t="s">
        <v>21</v>
      </c>
      <c r="N16" s="413" t="s">
        <v>21</v>
      </c>
      <c r="O16" s="413" t="s">
        <v>21</v>
      </c>
      <c r="P16" s="413" t="s">
        <v>20</v>
      </c>
    </row>
    <row r="17" spans="1:16" ht="15" customHeight="1" x14ac:dyDescent="0.2">
      <c r="A17" s="403"/>
      <c r="B17" s="403" t="s">
        <v>111</v>
      </c>
      <c r="C17" s="414">
        <v>1065.277</v>
      </c>
      <c r="D17" s="414">
        <v>1100.5160000000001</v>
      </c>
      <c r="E17" s="414">
        <v>1143.1310000000001</v>
      </c>
      <c r="F17" s="414">
        <v>1182.0709999999999</v>
      </c>
      <c r="G17" s="414">
        <v>1222.3130000000001</v>
      </c>
      <c r="H17" s="414">
        <v>1264.385</v>
      </c>
      <c r="I17" s="414">
        <v>1314.096</v>
      </c>
      <c r="J17" s="414">
        <v>1364.6669999999999</v>
      </c>
      <c r="K17" s="414">
        <v>1416.961</v>
      </c>
      <c r="L17" s="414">
        <v>1471.096</v>
      </c>
      <c r="M17" s="414">
        <v>1531.386</v>
      </c>
      <c r="N17" s="414">
        <v>1592.596</v>
      </c>
      <c r="O17" s="414">
        <v>6125.996000000001</v>
      </c>
      <c r="P17" s="414">
        <v>13502.701999999999</v>
      </c>
    </row>
    <row r="19" spans="1:16" ht="15" customHeight="1" x14ac:dyDescent="0.2">
      <c r="A19" s="1" t="s">
        <v>0</v>
      </c>
    </row>
    <row r="21" spans="1:16" ht="15" customHeight="1" x14ac:dyDescent="0.2">
      <c r="A21" s="1" t="s">
        <v>359</v>
      </c>
    </row>
    <row r="22" spans="1:16" ht="15" customHeight="1" x14ac:dyDescent="0.2">
      <c r="A22" s="403"/>
      <c r="B22" s="403"/>
      <c r="C22" s="405"/>
      <c r="D22" s="405"/>
      <c r="E22" s="405"/>
      <c r="F22" s="405"/>
      <c r="G22" s="405"/>
      <c r="H22" s="405"/>
      <c r="I22" s="405"/>
      <c r="J22" s="405"/>
      <c r="K22" s="405"/>
      <c r="L22" s="405"/>
      <c r="M22" s="405"/>
      <c r="N22" s="405"/>
      <c r="O22" s="405"/>
      <c r="P22" s="405"/>
    </row>
  </sheetData>
  <mergeCells count="1">
    <mergeCell ref="A2:E2"/>
  </mergeCells>
  <hyperlinks>
    <hyperlink ref="A2"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workbookViewId="0"/>
  </sheetViews>
  <sheetFormatPr defaultRowHeight="15" customHeight="1" x14ac:dyDescent="0.2"/>
  <cols>
    <col min="1" max="3" width="2.7109375" style="1" customWidth="1"/>
    <col min="4" max="4" width="22.42578125" style="1" customWidth="1"/>
    <col min="5" max="18" width="9.140625" style="404"/>
    <col min="19" max="16384" width="9.140625" style="1"/>
  </cols>
  <sheetData>
    <row r="1" spans="1:18" ht="15" customHeight="1" x14ac:dyDescent="0.2">
      <c r="A1" s="6" t="s">
        <v>214</v>
      </c>
      <c r="B1" s="15"/>
      <c r="C1" s="15"/>
      <c r="D1" s="15"/>
    </row>
    <row r="2" spans="1:18" ht="15" customHeight="1" x14ac:dyDescent="0.2">
      <c r="A2" s="451" t="s">
        <v>256</v>
      </c>
      <c r="B2" s="451"/>
      <c r="C2" s="451"/>
      <c r="D2" s="451"/>
    </row>
    <row r="5" spans="1:18" ht="15" customHeight="1" x14ac:dyDescent="0.25">
      <c r="A5" s="3" t="s">
        <v>362</v>
      </c>
    </row>
    <row r="6" spans="1:18" ht="15" customHeight="1" x14ac:dyDescent="0.25">
      <c r="A6" s="3" t="s">
        <v>361</v>
      </c>
    </row>
    <row r="7" spans="1:18" ht="15" customHeight="1" x14ac:dyDescent="0.2">
      <c r="A7" s="403" t="s">
        <v>258</v>
      </c>
      <c r="B7" s="403"/>
      <c r="C7" s="403"/>
      <c r="D7" s="403"/>
      <c r="E7" s="405"/>
      <c r="F7" s="405"/>
      <c r="G7" s="405"/>
      <c r="H7" s="405"/>
      <c r="I7" s="405"/>
      <c r="J7" s="405"/>
      <c r="K7" s="405"/>
      <c r="L7" s="405"/>
      <c r="M7" s="405"/>
      <c r="N7" s="405"/>
      <c r="O7" s="405"/>
      <c r="P7" s="405"/>
      <c r="Q7" s="405"/>
      <c r="R7" s="405"/>
    </row>
    <row r="9" spans="1:18" ht="15" customHeight="1" x14ac:dyDescent="0.2">
      <c r="Q9" s="404" t="s">
        <v>11</v>
      </c>
      <c r="R9" s="404" t="s">
        <v>11</v>
      </c>
    </row>
    <row r="10" spans="1:18" ht="15" customHeight="1" x14ac:dyDescent="0.2">
      <c r="E10" s="404" t="s">
        <v>22</v>
      </c>
      <c r="Q10" s="404" t="s">
        <v>273</v>
      </c>
      <c r="R10" s="404" t="s">
        <v>273</v>
      </c>
    </row>
    <row r="11" spans="1:18" ht="15" customHeight="1" x14ac:dyDescent="0.2">
      <c r="A11" s="403"/>
      <c r="B11" s="403"/>
      <c r="C11" s="403"/>
      <c r="D11" s="403"/>
      <c r="E11" s="405">
        <v>2015</v>
      </c>
      <c r="F11" s="405">
        <v>2016</v>
      </c>
      <c r="G11" s="405">
        <v>2017</v>
      </c>
      <c r="H11" s="405">
        <v>2018</v>
      </c>
      <c r="I11" s="405">
        <v>2019</v>
      </c>
      <c r="J11" s="405">
        <v>2020</v>
      </c>
      <c r="K11" s="405">
        <v>2021</v>
      </c>
      <c r="L11" s="405">
        <v>2022</v>
      </c>
      <c r="M11" s="405">
        <v>2023</v>
      </c>
      <c r="N11" s="405">
        <v>2024</v>
      </c>
      <c r="O11" s="405">
        <v>2025</v>
      </c>
      <c r="P11" s="405">
        <v>2026</v>
      </c>
      <c r="Q11" s="405">
        <v>2021</v>
      </c>
      <c r="R11" s="405">
        <v>2026</v>
      </c>
    </row>
    <row r="12" spans="1:18" ht="15" customHeight="1" x14ac:dyDescent="0.2">
      <c r="A12" s="1" t="s">
        <v>363</v>
      </c>
    </row>
    <row r="13" spans="1:18" ht="15" customHeight="1" x14ac:dyDescent="0.2">
      <c r="B13" s="1" t="s">
        <v>364</v>
      </c>
      <c r="E13" s="413">
        <v>38.67</v>
      </c>
      <c r="F13" s="413">
        <v>38.149000000000001</v>
      </c>
      <c r="G13" s="413">
        <v>40.317</v>
      </c>
      <c r="H13" s="413">
        <v>40.722999999999999</v>
      </c>
      <c r="I13" s="413">
        <v>40.567</v>
      </c>
      <c r="J13" s="413">
        <v>40.347999999999999</v>
      </c>
      <c r="K13" s="413">
        <v>40.106999999999999</v>
      </c>
      <c r="L13" s="413">
        <v>39.828000000000003</v>
      </c>
      <c r="M13" s="413">
        <v>39.524999999999999</v>
      </c>
      <c r="N13" s="413">
        <v>39.219000000000001</v>
      </c>
      <c r="O13" s="413">
        <v>38.908999999999999</v>
      </c>
      <c r="P13" s="413">
        <v>38.625999999999998</v>
      </c>
      <c r="Q13" s="413">
        <v>202.06199999999998</v>
      </c>
      <c r="R13" s="413">
        <v>398.16899999999993</v>
      </c>
    </row>
    <row r="14" spans="1:18" ht="15" customHeight="1" x14ac:dyDescent="0.2">
      <c r="B14" s="1" t="s">
        <v>365</v>
      </c>
      <c r="E14" s="413">
        <v>14.29</v>
      </c>
      <c r="F14" s="413">
        <v>14.018000000000001</v>
      </c>
      <c r="G14" s="413">
        <v>13.747</v>
      </c>
      <c r="H14" s="413">
        <v>13.474</v>
      </c>
      <c r="I14" s="413">
        <v>13.207000000000001</v>
      </c>
      <c r="J14" s="413">
        <v>12.945</v>
      </c>
      <c r="K14" s="413">
        <v>12.686999999999999</v>
      </c>
      <c r="L14" s="413">
        <v>12.433</v>
      </c>
      <c r="M14" s="413">
        <v>12.185</v>
      </c>
      <c r="N14" s="413">
        <v>11.939</v>
      </c>
      <c r="O14" s="413">
        <v>11.692</v>
      </c>
      <c r="P14" s="413">
        <v>11.449</v>
      </c>
      <c r="Q14" s="413">
        <v>66.06</v>
      </c>
      <c r="R14" s="413">
        <v>125.758</v>
      </c>
    </row>
    <row r="15" spans="1:18" ht="15" customHeight="1" x14ac:dyDescent="0.2">
      <c r="B15" s="1" t="s">
        <v>366</v>
      </c>
      <c r="E15" s="413">
        <v>14.275</v>
      </c>
      <c r="F15" s="413">
        <v>14.492000000000001</v>
      </c>
      <c r="G15" s="413">
        <v>15.07</v>
      </c>
      <c r="H15" s="413">
        <v>15.63</v>
      </c>
      <c r="I15" s="413">
        <v>16.184999999999999</v>
      </c>
      <c r="J15" s="413">
        <v>16.792999999999999</v>
      </c>
      <c r="K15" s="413">
        <v>17.431999999999999</v>
      </c>
      <c r="L15" s="413">
        <v>18.087</v>
      </c>
      <c r="M15" s="413">
        <v>18.774000000000001</v>
      </c>
      <c r="N15" s="413">
        <v>19.484999999999999</v>
      </c>
      <c r="O15" s="413">
        <v>20.216999999999999</v>
      </c>
      <c r="P15" s="413">
        <v>20.977</v>
      </c>
      <c r="Q15" s="413">
        <v>81.11</v>
      </c>
      <c r="R15" s="413">
        <v>178.65</v>
      </c>
    </row>
    <row r="16" spans="1:18" ht="15" customHeight="1" x14ac:dyDescent="0.2">
      <c r="B16" s="1" t="s">
        <v>367</v>
      </c>
      <c r="E16" s="413">
        <v>9.93</v>
      </c>
      <c r="F16" s="413">
        <v>10.074999999999999</v>
      </c>
      <c r="G16" s="413">
        <v>10.222</v>
      </c>
      <c r="H16" s="413">
        <v>10.371</v>
      </c>
      <c r="I16" s="413">
        <v>10.525</v>
      </c>
      <c r="J16" s="413">
        <v>10.682</v>
      </c>
      <c r="K16" s="413">
        <v>10.843999999999999</v>
      </c>
      <c r="L16" s="413">
        <v>11.007999999999999</v>
      </c>
      <c r="M16" s="413">
        <v>11.17</v>
      </c>
      <c r="N16" s="413">
        <v>11.337</v>
      </c>
      <c r="O16" s="413">
        <v>11.509</v>
      </c>
      <c r="P16" s="413">
        <v>11.685</v>
      </c>
      <c r="Q16" s="413">
        <v>52.644000000000005</v>
      </c>
      <c r="R16" s="413">
        <v>109.35300000000001</v>
      </c>
    </row>
    <row r="17" spans="1:18" ht="15" customHeight="1" x14ac:dyDescent="0.2">
      <c r="B17" s="1" t="s">
        <v>368</v>
      </c>
      <c r="E17" s="413">
        <v>10.587999999999999</v>
      </c>
      <c r="F17" s="413">
        <v>11.045</v>
      </c>
      <c r="G17" s="413">
        <v>1.099</v>
      </c>
      <c r="H17" s="413">
        <v>12.557</v>
      </c>
      <c r="I17" s="413">
        <v>14.587</v>
      </c>
      <c r="J17" s="413">
        <v>15.393000000000001</v>
      </c>
      <c r="K17" s="413">
        <v>16.279</v>
      </c>
      <c r="L17" s="413">
        <v>17.219000000000001</v>
      </c>
      <c r="M17" s="413">
        <v>18.199000000000002</v>
      </c>
      <c r="N17" s="413">
        <v>19.204000000000001</v>
      </c>
      <c r="O17" s="413">
        <v>20.228000000000002</v>
      </c>
      <c r="P17" s="413">
        <v>21.32</v>
      </c>
      <c r="Q17" s="413">
        <v>59.915000000000006</v>
      </c>
      <c r="R17" s="413">
        <v>156.08500000000001</v>
      </c>
    </row>
    <row r="18" spans="1:18" ht="15" customHeight="1" x14ac:dyDescent="0.2">
      <c r="B18" s="1" t="s">
        <v>32</v>
      </c>
      <c r="E18" s="413">
        <v>10.525</v>
      </c>
      <c r="F18" s="413">
        <v>9.2889999999999997</v>
      </c>
      <c r="G18" s="413">
        <v>9.4909999999999997</v>
      </c>
      <c r="H18" s="413">
        <v>11.076000000000001</v>
      </c>
      <c r="I18" s="413">
        <v>10.465999999999999</v>
      </c>
      <c r="J18" s="413">
        <v>11.048999999999999</v>
      </c>
      <c r="K18" s="413">
        <v>12.925000000000001</v>
      </c>
      <c r="L18" s="413">
        <v>13.614000000000001</v>
      </c>
      <c r="M18" s="413">
        <v>14.266999999999999</v>
      </c>
      <c r="N18" s="413">
        <v>14.837</v>
      </c>
      <c r="O18" s="413">
        <v>15.42</v>
      </c>
      <c r="P18" s="413">
        <v>16.073</v>
      </c>
      <c r="Q18" s="413">
        <v>55.007000000000005</v>
      </c>
      <c r="R18" s="413">
        <v>129.21800000000002</v>
      </c>
    </row>
    <row r="19" spans="1:18" ht="3" customHeight="1" x14ac:dyDescent="0.2">
      <c r="E19" s="413" t="s">
        <v>30</v>
      </c>
      <c r="F19" s="413" t="s">
        <v>30</v>
      </c>
      <c r="G19" s="413" t="s">
        <v>30</v>
      </c>
      <c r="H19" s="413" t="s">
        <v>30</v>
      </c>
      <c r="I19" s="413" t="s">
        <v>30</v>
      </c>
      <c r="J19" s="413" t="s">
        <v>30</v>
      </c>
      <c r="K19" s="413" t="s">
        <v>30</v>
      </c>
      <c r="L19" s="413" t="s">
        <v>30</v>
      </c>
      <c r="M19" s="413" t="s">
        <v>30</v>
      </c>
      <c r="N19" s="413" t="s">
        <v>30</v>
      </c>
      <c r="O19" s="413" t="s">
        <v>30</v>
      </c>
      <c r="P19" s="413" t="s">
        <v>30</v>
      </c>
      <c r="Q19" s="413" t="s">
        <v>30</v>
      </c>
      <c r="R19" s="413" t="s">
        <v>21</v>
      </c>
    </row>
    <row r="20" spans="1:18" ht="15" customHeight="1" x14ac:dyDescent="0.2">
      <c r="C20" s="1" t="s">
        <v>53</v>
      </c>
      <c r="E20" s="413">
        <v>98.278000000000006</v>
      </c>
      <c r="F20" s="413">
        <v>97.067999999999998</v>
      </c>
      <c r="G20" s="413">
        <v>89.945999999999998</v>
      </c>
      <c r="H20" s="413">
        <v>103.831</v>
      </c>
      <c r="I20" s="413">
        <v>105.53700000000001</v>
      </c>
      <c r="J20" s="413">
        <v>107.21</v>
      </c>
      <c r="K20" s="413">
        <v>110.274</v>
      </c>
      <c r="L20" s="413">
        <v>112.18899999999999</v>
      </c>
      <c r="M20" s="413">
        <v>114.12</v>
      </c>
      <c r="N20" s="413">
        <v>116.021</v>
      </c>
      <c r="O20" s="413">
        <v>117.97499999999999</v>
      </c>
      <c r="P20" s="413">
        <v>120.13</v>
      </c>
      <c r="Q20" s="413">
        <v>516.798</v>
      </c>
      <c r="R20" s="413">
        <v>1097.2329999999999</v>
      </c>
    </row>
    <row r="21" spans="1:18" ht="15" customHeight="1" x14ac:dyDescent="0.2">
      <c r="E21" s="413"/>
      <c r="F21" s="413"/>
      <c r="G21" s="413"/>
      <c r="H21" s="413"/>
      <c r="I21" s="413"/>
      <c r="J21" s="413"/>
      <c r="K21" s="413"/>
      <c r="L21" s="413"/>
      <c r="M21" s="413"/>
      <c r="N21" s="413"/>
      <c r="O21" s="413"/>
      <c r="P21" s="413"/>
      <c r="Q21" s="413"/>
      <c r="R21" s="413"/>
    </row>
    <row r="22" spans="1:18" ht="15" customHeight="1" x14ac:dyDescent="0.2">
      <c r="A22" s="1" t="s">
        <v>369</v>
      </c>
      <c r="E22" s="413">
        <v>96.468000000000004</v>
      </c>
      <c r="F22" s="413">
        <v>112.738</v>
      </c>
      <c r="G22" s="413">
        <v>68.52</v>
      </c>
      <c r="H22" s="413">
        <v>46.13</v>
      </c>
      <c r="I22" s="413">
        <v>33.628999999999998</v>
      </c>
      <c r="J22" s="413">
        <v>36.295999999999999</v>
      </c>
      <c r="K22" s="413">
        <v>40.031999999999996</v>
      </c>
      <c r="L22" s="413">
        <v>44.088999999999999</v>
      </c>
      <c r="M22" s="413">
        <v>48.597999999999999</v>
      </c>
      <c r="N22" s="413">
        <v>53.042000000000002</v>
      </c>
      <c r="O22" s="413">
        <v>59.298999999999999</v>
      </c>
      <c r="P22" s="413">
        <v>63.65</v>
      </c>
      <c r="Q22" s="413">
        <v>224.60699999999997</v>
      </c>
      <c r="R22" s="413">
        <v>493.28499999999997</v>
      </c>
    </row>
    <row r="23" spans="1:18" ht="15" customHeight="1" x14ac:dyDescent="0.2">
      <c r="E23" s="413"/>
      <c r="F23" s="413"/>
      <c r="G23" s="413"/>
      <c r="H23" s="413"/>
      <c r="I23" s="413"/>
      <c r="J23" s="413"/>
      <c r="K23" s="413"/>
      <c r="L23" s="413"/>
      <c r="M23" s="413"/>
      <c r="N23" s="413"/>
      <c r="O23" s="413"/>
      <c r="P23" s="413"/>
      <c r="Q23" s="413"/>
      <c r="R23" s="413"/>
    </row>
    <row r="24" spans="1:18" ht="15" customHeight="1" x14ac:dyDescent="0.2">
      <c r="A24" s="1" t="s">
        <v>370</v>
      </c>
      <c r="E24" s="413">
        <v>35.042000000000002</v>
      </c>
      <c r="F24" s="413">
        <v>36.116999999999997</v>
      </c>
      <c r="G24" s="413">
        <v>37.264000000000003</v>
      </c>
      <c r="H24" s="413">
        <v>39.297000000000004</v>
      </c>
      <c r="I24" s="413">
        <v>40.957000000000001</v>
      </c>
      <c r="J24" s="413">
        <v>42.809999999999995</v>
      </c>
      <c r="K24" s="413">
        <v>44.674999999999997</v>
      </c>
      <c r="L24" s="413">
        <v>46.185000000000002</v>
      </c>
      <c r="M24" s="413">
        <v>48.389000000000003</v>
      </c>
      <c r="N24" s="413">
        <v>51.307000000000002</v>
      </c>
      <c r="O24" s="413">
        <v>54.13</v>
      </c>
      <c r="P24" s="413">
        <v>57.813000000000002</v>
      </c>
      <c r="Q24" s="413">
        <v>205.00299999999999</v>
      </c>
      <c r="R24" s="413">
        <v>462.827</v>
      </c>
    </row>
    <row r="25" spans="1:18" ht="15" customHeight="1" x14ac:dyDescent="0.2">
      <c r="E25" s="413"/>
      <c r="F25" s="413"/>
      <c r="G25" s="413"/>
      <c r="H25" s="413"/>
      <c r="I25" s="413"/>
      <c r="J25" s="413"/>
      <c r="K25" s="413"/>
      <c r="L25" s="413"/>
      <c r="M25" s="413"/>
      <c r="N25" s="413"/>
      <c r="O25" s="413"/>
      <c r="P25" s="413"/>
      <c r="Q25" s="413"/>
      <c r="R25" s="413"/>
    </row>
    <row r="26" spans="1:18" ht="15" customHeight="1" x14ac:dyDescent="0.2">
      <c r="A26" s="1" t="s">
        <v>371</v>
      </c>
      <c r="E26" s="413">
        <v>19.231999999999999</v>
      </c>
      <c r="F26" s="413">
        <v>20.36</v>
      </c>
      <c r="G26" s="413">
        <v>21.047999999999998</v>
      </c>
      <c r="H26" s="413">
        <v>21.596</v>
      </c>
      <c r="I26" s="413">
        <v>22.696999999999999</v>
      </c>
      <c r="J26" s="413">
        <v>23.420999999999999</v>
      </c>
      <c r="K26" s="413">
        <v>24.193000000000001</v>
      </c>
      <c r="L26" s="413">
        <v>25.128999999999998</v>
      </c>
      <c r="M26" s="413">
        <v>26.192</v>
      </c>
      <c r="N26" s="413">
        <v>27.262999999999998</v>
      </c>
      <c r="O26" s="413">
        <v>28.771000000000001</v>
      </c>
      <c r="P26" s="413">
        <v>30.129000000000001</v>
      </c>
      <c r="Q26" s="413">
        <v>112.955</v>
      </c>
      <c r="R26" s="413">
        <v>250.43899999999999</v>
      </c>
    </row>
    <row r="27" spans="1:18" ht="15" customHeight="1" x14ac:dyDescent="0.2">
      <c r="E27" s="413"/>
      <c r="F27" s="413"/>
      <c r="G27" s="413"/>
      <c r="H27" s="413"/>
      <c r="I27" s="413"/>
      <c r="J27" s="413"/>
      <c r="K27" s="413"/>
      <c r="L27" s="413"/>
      <c r="M27" s="413"/>
      <c r="N27" s="413"/>
      <c r="O27" s="413"/>
      <c r="P27" s="413"/>
      <c r="Q27" s="413"/>
      <c r="R27" s="413"/>
    </row>
    <row r="28" spans="1:18" ht="15" customHeight="1" x14ac:dyDescent="0.2">
      <c r="A28" s="1" t="s">
        <v>372</v>
      </c>
      <c r="E28" s="413"/>
      <c r="F28" s="413"/>
      <c r="G28" s="413"/>
      <c r="H28" s="413"/>
      <c r="I28" s="413"/>
      <c r="J28" s="413"/>
      <c r="K28" s="413"/>
      <c r="L28" s="413"/>
      <c r="M28" s="413"/>
      <c r="N28" s="413"/>
      <c r="O28" s="413"/>
      <c r="P28" s="413"/>
      <c r="Q28" s="413"/>
      <c r="R28" s="413"/>
    </row>
    <row r="29" spans="1:18" ht="15" customHeight="1" x14ac:dyDescent="0.2">
      <c r="B29" s="1" t="s">
        <v>373</v>
      </c>
      <c r="E29" s="413">
        <v>9.4499999999999993</v>
      </c>
      <c r="F29" s="413">
        <v>9.7899999999999991</v>
      </c>
      <c r="G29" s="413">
        <v>10.66</v>
      </c>
      <c r="H29" s="413">
        <v>11.53</v>
      </c>
      <c r="I29" s="413">
        <v>11.67</v>
      </c>
      <c r="J29" s="413">
        <v>11.8</v>
      </c>
      <c r="K29" s="413">
        <v>11.95</v>
      </c>
      <c r="L29" s="413">
        <v>12.09</v>
      </c>
      <c r="M29" s="413">
        <v>12.22</v>
      </c>
      <c r="N29" s="413">
        <v>12.37</v>
      </c>
      <c r="O29" s="413">
        <v>12.52</v>
      </c>
      <c r="P29" s="413">
        <v>12.66</v>
      </c>
      <c r="Q29" s="413">
        <v>57.61</v>
      </c>
      <c r="R29" s="413">
        <v>119.47</v>
      </c>
    </row>
    <row r="30" spans="1:18" ht="15" customHeight="1" x14ac:dyDescent="0.2">
      <c r="B30" s="1" t="s">
        <v>374</v>
      </c>
      <c r="E30" s="413">
        <v>40.376999999999995</v>
      </c>
      <c r="F30" s="413">
        <v>50.971000000000004</v>
      </c>
      <c r="G30" s="413">
        <v>52.756</v>
      </c>
      <c r="H30" s="413">
        <v>49.140999999999998</v>
      </c>
      <c r="I30" s="413">
        <v>49.335999999999999</v>
      </c>
      <c r="J30" s="413">
        <v>52.212000000000003</v>
      </c>
      <c r="K30" s="413">
        <v>55.440999999999988</v>
      </c>
      <c r="L30" s="413">
        <v>58.028999999999996</v>
      </c>
      <c r="M30" s="413">
        <v>60.11099999999999</v>
      </c>
      <c r="N30" s="413">
        <v>62.170999999999999</v>
      </c>
      <c r="O30" s="413">
        <v>64.003000000000014</v>
      </c>
      <c r="P30" s="413">
        <v>66.19</v>
      </c>
      <c r="Q30" s="413">
        <v>258.88599999999997</v>
      </c>
      <c r="R30" s="413">
        <v>569.38999999999987</v>
      </c>
    </row>
    <row r="31" spans="1:18" ht="3" customHeight="1" x14ac:dyDescent="0.2">
      <c r="E31" s="413" t="s">
        <v>30</v>
      </c>
      <c r="F31" s="413" t="s">
        <v>30</v>
      </c>
      <c r="G31" s="413" t="s">
        <v>30</v>
      </c>
      <c r="H31" s="413" t="s">
        <v>30</v>
      </c>
      <c r="I31" s="413" t="s">
        <v>30</v>
      </c>
      <c r="J31" s="413" t="s">
        <v>30</v>
      </c>
      <c r="K31" s="413" t="s">
        <v>30</v>
      </c>
      <c r="L31" s="413" t="s">
        <v>30</v>
      </c>
      <c r="M31" s="413" t="s">
        <v>30</v>
      </c>
      <c r="N31" s="413" t="s">
        <v>30</v>
      </c>
      <c r="O31" s="413" t="s">
        <v>30</v>
      </c>
      <c r="P31" s="413" t="s">
        <v>30</v>
      </c>
      <c r="Q31" s="413" t="s">
        <v>30</v>
      </c>
      <c r="R31" s="413" t="s">
        <v>21</v>
      </c>
    </row>
    <row r="32" spans="1:18" ht="15" customHeight="1" x14ac:dyDescent="0.2">
      <c r="C32" s="1" t="s">
        <v>53</v>
      </c>
      <c r="E32" s="413">
        <v>49.826999999999998</v>
      </c>
      <c r="F32" s="413">
        <v>60.761000000000003</v>
      </c>
      <c r="G32" s="413">
        <v>63.415999999999997</v>
      </c>
      <c r="H32" s="413">
        <v>60.670999999999999</v>
      </c>
      <c r="I32" s="413">
        <v>61.006</v>
      </c>
      <c r="J32" s="413">
        <v>64.012</v>
      </c>
      <c r="K32" s="413">
        <v>67.390999999999991</v>
      </c>
      <c r="L32" s="413">
        <v>70.119</v>
      </c>
      <c r="M32" s="413">
        <v>72.330999999999989</v>
      </c>
      <c r="N32" s="413">
        <v>74.540999999999997</v>
      </c>
      <c r="O32" s="413">
        <v>76.52300000000001</v>
      </c>
      <c r="P32" s="413">
        <v>78.849999999999994</v>
      </c>
      <c r="Q32" s="413">
        <v>316.49599999999998</v>
      </c>
      <c r="R32" s="413">
        <v>688.86000000000013</v>
      </c>
    </row>
    <row r="33" spans="1:18" ht="15" customHeight="1" x14ac:dyDescent="0.2">
      <c r="A33" s="403"/>
      <c r="B33" s="403"/>
      <c r="C33" s="403"/>
      <c r="D33" s="403" t="s">
        <v>111</v>
      </c>
      <c r="E33" s="414">
        <v>298.84699999999998</v>
      </c>
      <c r="F33" s="414">
        <v>327.04399999999998</v>
      </c>
      <c r="G33" s="414">
        <v>280.19399999999996</v>
      </c>
      <c r="H33" s="414">
        <v>271.52500000000003</v>
      </c>
      <c r="I33" s="414">
        <v>263.82600000000002</v>
      </c>
      <c r="J33" s="414">
        <v>273.74899999999997</v>
      </c>
      <c r="K33" s="414">
        <v>286.565</v>
      </c>
      <c r="L33" s="414">
        <v>297.71100000000001</v>
      </c>
      <c r="M33" s="414">
        <v>309.63</v>
      </c>
      <c r="N33" s="414">
        <v>322.17399999999998</v>
      </c>
      <c r="O33" s="414">
        <v>336.69799999999998</v>
      </c>
      <c r="P33" s="414">
        <v>350.572</v>
      </c>
      <c r="Q33" s="414">
        <v>1375.8590000000002</v>
      </c>
      <c r="R33" s="414">
        <v>2992.6440000000002</v>
      </c>
    </row>
    <row r="35" spans="1:18" ht="15" customHeight="1" x14ac:dyDescent="0.2">
      <c r="A35" s="1" t="s">
        <v>0</v>
      </c>
    </row>
    <row r="37" spans="1:18" ht="15" customHeight="1" x14ac:dyDescent="0.2">
      <c r="A37" s="1" t="s">
        <v>375</v>
      </c>
    </row>
    <row r="38" spans="1:18" ht="15" customHeight="1" x14ac:dyDescent="0.2">
      <c r="A38" s="403"/>
      <c r="B38" s="403"/>
      <c r="C38" s="403"/>
      <c r="D38" s="403"/>
      <c r="E38" s="405"/>
      <c r="F38" s="405"/>
      <c r="G38" s="405"/>
      <c r="H38" s="405"/>
      <c r="I38" s="405"/>
      <c r="J38" s="405"/>
      <c r="K38" s="405"/>
      <c r="L38" s="405"/>
      <c r="M38" s="405"/>
      <c r="N38" s="405"/>
      <c r="O38" s="405"/>
      <c r="P38" s="405"/>
      <c r="Q38" s="405"/>
      <c r="R38" s="405"/>
    </row>
  </sheetData>
  <mergeCells count="1">
    <mergeCell ref="A2:D2"/>
  </mergeCells>
  <hyperlinks>
    <hyperlink ref="A2" r:id="rId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1"/>
  <sheetViews>
    <sheetView workbookViewId="0"/>
  </sheetViews>
  <sheetFormatPr defaultColWidth="9.140625" defaultRowHeight="15" x14ac:dyDescent="0.25"/>
  <cols>
    <col min="1" max="6" width="2.7109375" style="353" customWidth="1"/>
    <col min="7" max="7" width="36.140625" style="353" customWidth="1"/>
    <col min="8" max="16384" width="9.140625" style="353"/>
  </cols>
  <sheetData>
    <row r="1" spans="1:19" x14ac:dyDescent="0.25">
      <c r="A1" s="6" t="s">
        <v>214</v>
      </c>
      <c r="B1" s="15"/>
      <c r="C1" s="15"/>
      <c r="D1" s="15"/>
      <c r="E1" s="15"/>
    </row>
    <row r="2" spans="1:19" x14ac:dyDescent="0.25">
      <c r="A2" s="451" t="s">
        <v>256</v>
      </c>
      <c r="B2" s="451"/>
      <c r="C2" s="451"/>
      <c r="D2" s="451"/>
      <c r="E2" s="451"/>
      <c r="F2" s="451"/>
      <c r="G2" s="451"/>
    </row>
    <row r="5" spans="1:19" x14ac:dyDescent="0.25">
      <c r="A5" s="382" t="s">
        <v>274</v>
      </c>
      <c r="B5" s="376"/>
      <c r="C5" s="376"/>
      <c r="D5" s="376"/>
      <c r="E5" s="376"/>
      <c r="F5" s="376"/>
      <c r="G5" s="376"/>
      <c r="H5" s="183"/>
      <c r="I5" s="376"/>
      <c r="J5" s="376"/>
      <c r="K5" s="376"/>
      <c r="L5" s="376"/>
      <c r="M5" s="376"/>
      <c r="N5" s="376"/>
      <c r="O5" s="376"/>
      <c r="P5" s="376"/>
      <c r="Q5" s="157"/>
      <c r="R5" s="157"/>
      <c r="S5" s="157"/>
    </row>
    <row r="6" spans="1:19" x14ac:dyDescent="0.25">
      <c r="A6" s="382" t="s">
        <v>215</v>
      </c>
      <c r="B6" s="376"/>
      <c r="C6" s="376"/>
      <c r="D6" s="376"/>
      <c r="E6" s="376"/>
      <c r="F6" s="376"/>
      <c r="G6" s="376"/>
      <c r="H6" s="183"/>
      <c r="I6" s="376"/>
      <c r="J6" s="376"/>
      <c r="K6" s="376"/>
      <c r="L6" s="376"/>
      <c r="M6" s="376"/>
      <c r="N6" s="376"/>
      <c r="O6" s="376"/>
      <c r="P6" s="376"/>
      <c r="Q6" s="376"/>
      <c r="R6" s="376"/>
      <c r="S6" s="376"/>
    </row>
    <row r="7" spans="1:19" x14ac:dyDescent="0.25">
      <c r="A7" s="377" t="s">
        <v>258</v>
      </c>
      <c r="B7" s="377"/>
      <c r="C7" s="377"/>
      <c r="D7" s="377"/>
      <c r="E7" s="166"/>
      <c r="F7" s="166"/>
      <c r="G7" s="166"/>
      <c r="H7" s="383"/>
      <c r="I7" s="166"/>
      <c r="J7" s="166"/>
      <c r="K7" s="166"/>
      <c r="L7" s="166"/>
      <c r="M7" s="166"/>
      <c r="N7" s="166"/>
      <c r="O7" s="166"/>
      <c r="P7" s="166"/>
      <c r="Q7" s="166"/>
      <c r="R7" s="166"/>
      <c r="S7" s="166"/>
    </row>
    <row r="8" spans="1:19" x14ac:dyDescent="0.25">
      <c r="A8" s="157"/>
      <c r="B8" s="157"/>
      <c r="C8" s="157"/>
      <c r="D8" s="157"/>
      <c r="E8" s="157"/>
      <c r="F8" s="157"/>
      <c r="G8" s="157"/>
      <c r="H8" s="384"/>
      <c r="I8" s="157"/>
      <c r="J8" s="157"/>
      <c r="K8" s="157"/>
      <c r="L8" s="157"/>
      <c r="M8" s="157"/>
      <c r="N8" s="157"/>
      <c r="O8" s="157"/>
      <c r="P8" s="157"/>
      <c r="Q8" s="157"/>
      <c r="R8" s="157"/>
      <c r="S8" s="157"/>
    </row>
    <row r="9" spans="1:19" x14ac:dyDescent="0.25">
      <c r="A9" s="158"/>
      <c r="B9" s="158"/>
      <c r="C9" s="158"/>
      <c r="D9" s="158"/>
      <c r="E9" s="158"/>
      <c r="F9" s="157"/>
      <c r="G9" s="157"/>
      <c r="H9" s="384"/>
      <c r="I9" s="157"/>
      <c r="J9" s="157"/>
      <c r="K9" s="157"/>
      <c r="L9" s="157"/>
      <c r="M9" s="157"/>
      <c r="N9" s="157"/>
      <c r="O9" s="157"/>
      <c r="P9" s="157"/>
      <c r="Q9" s="157"/>
      <c r="R9" s="550" t="s">
        <v>11</v>
      </c>
      <c r="S9" s="527"/>
    </row>
    <row r="10" spans="1:19" x14ac:dyDescent="0.25">
      <c r="A10" s="158"/>
      <c r="B10" s="158"/>
      <c r="C10" s="158"/>
      <c r="D10" s="158"/>
      <c r="E10" s="158"/>
      <c r="F10" s="376"/>
      <c r="G10" s="376"/>
      <c r="H10" s="183"/>
      <c r="I10" s="376"/>
      <c r="J10" s="376"/>
      <c r="K10" s="376"/>
      <c r="L10" s="376"/>
      <c r="M10" s="376"/>
      <c r="N10" s="376"/>
      <c r="O10" s="376"/>
      <c r="P10" s="376"/>
      <c r="Q10" s="376"/>
      <c r="R10" s="183">
        <v>-2016</v>
      </c>
      <c r="S10" s="183">
        <v>-2016</v>
      </c>
    </row>
    <row r="11" spans="1:19" x14ac:dyDescent="0.25">
      <c r="A11" s="166"/>
      <c r="B11" s="166"/>
      <c r="C11" s="166"/>
      <c r="D11" s="166"/>
      <c r="E11" s="166"/>
      <c r="F11" s="166"/>
      <c r="G11" s="166"/>
      <c r="H11" s="383">
        <v>2016</v>
      </c>
      <c r="I11" s="383">
        <v>2017</v>
      </c>
      <c r="J11" s="383">
        <v>2018</v>
      </c>
      <c r="K11" s="383">
        <v>2019</v>
      </c>
      <c r="L11" s="383">
        <v>2020</v>
      </c>
      <c r="M11" s="383">
        <v>2021</v>
      </c>
      <c r="N11" s="383">
        <v>2022</v>
      </c>
      <c r="O11" s="383">
        <v>2023</v>
      </c>
      <c r="P11" s="383">
        <v>2024</v>
      </c>
      <c r="Q11" s="383">
        <v>2025</v>
      </c>
      <c r="R11" s="169">
        <v>2020</v>
      </c>
      <c r="S11" s="169">
        <v>2025</v>
      </c>
    </row>
    <row r="12" spans="1:19" x14ac:dyDescent="0.25">
      <c r="A12" s="378" t="s">
        <v>216</v>
      </c>
      <c r="B12" s="378"/>
      <c r="C12" s="378"/>
      <c r="D12" s="378"/>
      <c r="E12" s="378"/>
      <c r="F12" s="378"/>
      <c r="G12" s="378"/>
      <c r="H12" s="385">
        <v>-413.77</v>
      </c>
      <c r="I12" s="385">
        <v>-415.62700000000001</v>
      </c>
      <c r="J12" s="385">
        <v>-454.31400000000002</v>
      </c>
      <c r="K12" s="385">
        <v>-595.63800000000003</v>
      </c>
      <c r="L12" s="385">
        <v>-686.59199999999998</v>
      </c>
      <c r="M12" s="385">
        <v>-766.69</v>
      </c>
      <c r="N12" s="385">
        <v>-885.49099999999999</v>
      </c>
      <c r="O12" s="385">
        <v>-895.46900000000005</v>
      </c>
      <c r="P12" s="385">
        <v>-885.52</v>
      </c>
      <c r="Q12" s="385">
        <v>-1007.702</v>
      </c>
      <c r="R12" s="385">
        <v>-2565.9409999999998</v>
      </c>
      <c r="S12" s="385">
        <v>-7006.8130000000001</v>
      </c>
    </row>
    <row r="13" spans="1:19" x14ac:dyDescent="0.25">
      <c r="A13" s="158"/>
      <c r="B13" s="158"/>
      <c r="C13" s="158"/>
      <c r="D13" s="158"/>
      <c r="E13" s="158"/>
      <c r="F13" s="158"/>
      <c r="G13" s="158"/>
      <c r="H13" s="233"/>
      <c r="I13" s="378"/>
      <c r="J13" s="378"/>
      <c r="K13" s="378"/>
      <c r="L13" s="378"/>
      <c r="M13" s="378"/>
      <c r="N13" s="378"/>
      <c r="O13" s="378"/>
      <c r="P13" s="378"/>
      <c r="Q13" s="378"/>
      <c r="R13" s="378"/>
      <c r="S13" s="378"/>
    </row>
    <row r="14" spans="1:19" x14ac:dyDescent="0.25">
      <c r="A14" s="158"/>
      <c r="B14" s="159"/>
      <c r="C14" s="159"/>
      <c r="D14" s="159"/>
      <c r="E14" s="159"/>
      <c r="F14" s="158"/>
      <c r="G14" s="158"/>
      <c r="H14" s="551" t="s">
        <v>275</v>
      </c>
      <c r="I14" s="552"/>
      <c r="J14" s="552"/>
      <c r="K14" s="552"/>
      <c r="L14" s="552"/>
      <c r="M14" s="552"/>
      <c r="N14" s="552"/>
      <c r="O14" s="552"/>
      <c r="P14" s="552"/>
      <c r="Q14" s="552"/>
      <c r="R14" s="552"/>
      <c r="S14" s="552"/>
    </row>
    <row r="15" spans="1:19" x14ac:dyDescent="0.25">
      <c r="A15" s="378" t="s">
        <v>276</v>
      </c>
      <c r="B15" s="158"/>
      <c r="C15" s="378"/>
      <c r="D15" s="378"/>
      <c r="E15" s="378"/>
      <c r="F15" s="378"/>
      <c r="G15" s="378"/>
      <c r="H15" s="233"/>
      <c r="I15" s="233"/>
      <c r="J15" s="233"/>
      <c r="K15" s="233"/>
      <c r="L15" s="233"/>
      <c r="M15" s="233"/>
      <c r="N15" s="233"/>
      <c r="O15" s="233"/>
      <c r="P15" s="233"/>
      <c r="Q15" s="233"/>
      <c r="R15" s="233"/>
      <c r="S15" s="233"/>
    </row>
    <row r="16" spans="1:19" x14ac:dyDescent="0.25">
      <c r="A16" s="378"/>
      <c r="B16" s="158" t="s">
        <v>34</v>
      </c>
      <c r="C16" s="378"/>
      <c r="D16" s="378"/>
      <c r="E16" s="378"/>
      <c r="F16" s="378"/>
      <c r="G16" s="378"/>
      <c r="H16" s="183">
        <v>-56.017000000000003</v>
      </c>
      <c r="I16" s="183">
        <v>-29.346</v>
      </c>
      <c r="J16" s="183">
        <v>-23.706</v>
      </c>
      <c r="K16" s="183">
        <v>-20.942</v>
      </c>
      <c r="L16" s="183">
        <v>-9.3230000000000004</v>
      </c>
      <c r="M16" s="183">
        <v>-4</v>
      </c>
      <c r="N16" s="183">
        <v>-7.883</v>
      </c>
      <c r="O16" s="183">
        <v>-10.231999999999999</v>
      </c>
      <c r="P16" s="183">
        <v>-13.2</v>
      </c>
      <c r="Q16" s="183">
        <v>-15.198</v>
      </c>
      <c r="R16" s="183">
        <v>-139.334</v>
      </c>
      <c r="S16" s="183">
        <v>-189.84700000000001</v>
      </c>
    </row>
    <row r="17" spans="1:19" x14ac:dyDescent="0.25">
      <c r="A17" s="378"/>
      <c r="B17" s="158" t="s">
        <v>33</v>
      </c>
      <c r="C17" s="378"/>
      <c r="D17" s="378"/>
      <c r="E17" s="378"/>
      <c r="F17" s="378"/>
      <c r="G17" s="378"/>
      <c r="H17" s="183">
        <v>-95.59</v>
      </c>
      <c r="I17" s="183">
        <v>-51.923000000000002</v>
      </c>
      <c r="J17" s="183">
        <v>-40.137999999999998</v>
      </c>
      <c r="K17" s="183">
        <v>-27.111000000000001</v>
      </c>
      <c r="L17" s="183">
        <v>-0.14599999999999999</v>
      </c>
      <c r="M17" s="183">
        <v>6.7350000000000003</v>
      </c>
      <c r="N17" s="183">
        <v>-5.625</v>
      </c>
      <c r="O17" s="183">
        <v>-15.231999999999999</v>
      </c>
      <c r="P17" s="183">
        <v>-22.876000000000001</v>
      </c>
      <c r="Q17" s="183">
        <v>-28.440999999999999</v>
      </c>
      <c r="R17" s="183">
        <v>-214.90799999999999</v>
      </c>
      <c r="S17" s="183">
        <v>-280.34699999999998</v>
      </c>
    </row>
    <row r="18" spans="1:19" x14ac:dyDescent="0.25">
      <c r="A18" s="378"/>
      <c r="B18" s="158" t="s">
        <v>140</v>
      </c>
      <c r="C18" s="378"/>
      <c r="D18" s="378"/>
      <c r="E18" s="378"/>
      <c r="F18" s="378"/>
      <c r="G18" s="378"/>
      <c r="H18" s="183">
        <v>6.6000000000000003E-2</v>
      </c>
      <c r="I18" s="183">
        <v>0.30099999999999999</v>
      </c>
      <c r="J18" s="183">
        <v>-0.3</v>
      </c>
      <c r="K18" s="183">
        <v>-0.36599999999999999</v>
      </c>
      <c r="L18" s="183">
        <v>-0.10199999999999999</v>
      </c>
      <c r="M18" s="183">
        <v>0.65200000000000002</v>
      </c>
      <c r="N18" s="183">
        <v>1.0009999999999999</v>
      </c>
      <c r="O18" s="183">
        <v>0.92400000000000004</v>
      </c>
      <c r="P18" s="183">
        <v>1.002</v>
      </c>
      <c r="Q18" s="183">
        <v>1.069</v>
      </c>
      <c r="R18" s="183">
        <v>-0.40100000000000002</v>
      </c>
      <c r="S18" s="183">
        <v>4.2469999999999999</v>
      </c>
    </row>
    <row r="19" spans="1:19" x14ac:dyDescent="0.25">
      <c r="A19" s="378"/>
      <c r="B19" s="158" t="s">
        <v>32</v>
      </c>
      <c r="C19" s="378"/>
      <c r="D19" s="378"/>
      <c r="E19" s="378"/>
      <c r="F19" s="378"/>
      <c r="G19" s="378"/>
      <c r="H19" s="183">
        <v>17.858000000000001</v>
      </c>
      <c r="I19" s="183">
        <v>-10.425000000000001</v>
      </c>
      <c r="J19" s="183">
        <v>1.829</v>
      </c>
      <c r="K19" s="183">
        <v>0.75900000000000001</v>
      </c>
      <c r="L19" s="183">
        <v>1.3380000000000001</v>
      </c>
      <c r="M19" s="183">
        <v>5.0339999999999998</v>
      </c>
      <c r="N19" s="183">
        <v>5.4260000000000002</v>
      </c>
      <c r="O19" s="183">
        <v>5.8150000000000004</v>
      </c>
      <c r="P19" s="183">
        <v>6.3129999999999997</v>
      </c>
      <c r="Q19" s="183">
        <v>6.86</v>
      </c>
      <c r="R19" s="183">
        <v>11.359</v>
      </c>
      <c r="S19" s="183">
        <v>40.807000000000002</v>
      </c>
    </row>
    <row r="20" spans="1:19" ht="3" customHeight="1" x14ac:dyDescent="0.25">
      <c r="A20" s="378"/>
      <c r="B20" s="158"/>
      <c r="C20" s="378"/>
      <c r="D20" s="378"/>
      <c r="E20" s="378"/>
      <c r="F20" s="378"/>
      <c r="G20" s="378"/>
      <c r="H20" s="233" t="s">
        <v>46</v>
      </c>
      <c r="I20" s="233" t="s">
        <v>46</v>
      </c>
      <c r="J20" s="233" t="s">
        <v>46</v>
      </c>
      <c r="K20" s="233" t="s">
        <v>46</v>
      </c>
      <c r="L20" s="233" t="s">
        <v>46</v>
      </c>
      <c r="M20" s="233" t="s">
        <v>46</v>
      </c>
      <c r="N20" s="233" t="s">
        <v>46</v>
      </c>
      <c r="O20" s="233" t="s">
        <v>46</v>
      </c>
      <c r="P20" s="233" t="s">
        <v>46</v>
      </c>
      <c r="Q20" s="233" t="s">
        <v>46</v>
      </c>
      <c r="R20" s="233" t="s">
        <v>46</v>
      </c>
      <c r="S20" s="233" t="s">
        <v>46</v>
      </c>
    </row>
    <row r="21" spans="1:19" x14ac:dyDescent="0.25">
      <c r="A21" s="378"/>
      <c r="B21" s="158"/>
      <c r="C21" s="378"/>
      <c r="D21" s="378" t="s">
        <v>277</v>
      </c>
      <c r="E21" s="378"/>
      <c r="F21" s="378"/>
      <c r="G21" s="378"/>
      <c r="H21" s="183">
        <v>-133.68299999999999</v>
      </c>
      <c r="I21" s="183">
        <v>-91.393000000000001</v>
      </c>
      <c r="J21" s="183">
        <v>-62.314999999999998</v>
      </c>
      <c r="K21" s="183">
        <v>-47.66</v>
      </c>
      <c r="L21" s="183">
        <v>-8.2330000000000005</v>
      </c>
      <c r="M21" s="183">
        <v>8.4209999999999994</v>
      </c>
      <c r="N21" s="183">
        <v>-7.0810000000000004</v>
      </c>
      <c r="O21" s="183">
        <v>-18.725000000000001</v>
      </c>
      <c r="P21" s="183">
        <v>-28.760999999999999</v>
      </c>
      <c r="Q21" s="183">
        <v>-35.71</v>
      </c>
      <c r="R21" s="183">
        <v>-343.28399999999999</v>
      </c>
      <c r="S21" s="183">
        <v>-425.14</v>
      </c>
    </row>
    <row r="22" spans="1:19" x14ac:dyDescent="0.25">
      <c r="A22" s="378"/>
      <c r="B22" s="158"/>
      <c r="C22" s="378"/>
      <c r="D22" s="378"/>
      <c r="E22" s="378"/>
      <c r="F22" s="378"/>
      <c r="G22" s="378"/>
      <c r="H22" s="183"/>
      <c r="I22" s="183"/>
      <c r="J22" s="183"/>
      <c r="K22" s="183"/>
      <c r="L22" s="183"/>
      <c r="M22" s="183"/>
      <c r="N22" s="183"/>
      <c r="O22" s="183"/>
      <c r="P22" s="183"/>
      <c r="Q22" s="183"/>
      <c r="R22" s="183"/>
      <c r="S22" s="183"/>
    </row>
    <row r="23" spans="1:19" x14ac:dyDescent="0.25">
      <c r="A23" s="378" t="s">
        <v>278</v>
      </c>
      <c r="B23" s="158"/>
      <c r="C23" s="386"/>
      <c r="D23" s="386"/>
      <c r="E23" s="386"/>
      <c r="F23" s="386"/>
      <c r="G23" s="378"/>
      <c r="H23" s="233"/>
      <c r="I23" s="378"/>
      <c r="J23" s="378"/>
      <c r="K23" s="378"/>
      <c r="L23" s="378"/>
      <c r="M23" s="378"/>
      <c r="N23" s="378"/>
      <c r="O23" s="378"/>
      <c r="P23" s="378"/>
      <c r="Q23" s="378"/>
      <c r="R23" s="378"/>
      <c r="S23" s="378"/>
    </row>
    <row r="24" spans="1:19" x14ac:dyDescent="0.25">
      <c r="A24" s="378"/>
      <c r="B24" s="158" t="s">
        <v>279</v>
      </c>
      <c r="C24" s="387"/>
      <c r="D24" s="386"/>
      <c r="E24" s="386"/>
      <c r="F24" s="387"/>
      <c r="G24" s="158"/>
      <c r="H24" s="233"/>
      <c r="I24" s="233"/>
      <c r="J24" s="233"/>
      <c r="K24" s="233"/>
      <c r="L24" s="233"/>
      <c r="M24" s="233"/>
      <c r="N24" s="233"/>
      <c r="O24" s="233"/>
      <c r="P24" s="233"/>
      <c r="Q24" s="233"/>
      <c r="R24" s="233"/>
      <c r="S24" s="233"/>
    </row>
    <row r="25" spans="1:19" x14ac:dyDescent="0.25">
      <c r="A25" s="378"/>
      <c r="B25" s="158"/>
      <c r="C25" s="158" t="s">
        <v>280</v>
      </c>
      <c r="D25" s="158"/>
      <c r="E25" s="158"/>
      <c r="F25" s="158"/>
      <c r="G25" s="158"/>
      <c r="H25" s="183">
        <v>0</v>
      </c>
      <c r="I25" s="183">
        <v>-0.61899999999999999</v>
      </c>
      <c r="J25" s="183">
        <v>-0.64800000000000002</v>
      </c>
      <c r="K25" s="183">
        <v>21.744</v>
      </c>
      <c r="L25" s="183">
        <v>21.927</v>
      </c>
      <c r="M25" s="183">
        <v>22.01</v>
      </c>
      <c r="N25" s="183">
        <v>22.172000000000001</v>
      </c>
      <c r="O25" s="183">
        <v>22.324000000000002</v>
      </c>
      <c r="P25" s="183">
        <v>22.556999999999999</v>
      </c>
      <c r="Q25" s="183">
        <v>22.704999999999998</v>
      </c>
      <c r="R25" s="183">
        <v>42.404000000000003</v>
      </c>
      <c r="S25" s="183">
        <v>154.17400000000001</v>
      </c>
    </row>
    <row r="26" spans="1:19" x14ac:dyDescent="0.25">
      <c r="A26" s="378"/>
      <c r="B26" s="158"/>
      <c r="C26" s="158" t="s">
        <v>83</v>
      </c>
      <c r="D26" s="158"/>
      <c r="E26" s="158"/>
      <c r="F26" s="158"/>
      <c r="G26" s="158"/>
      <c r="H26" s="183">
        <v>0</v>
      </c>
      <c r="I26" s="183">
        <v>1.7190000000000001</v>
      </c>
      <c r="J26" s="183">
        <v>2.347</v>
      </c>
      <c r="K26" s="183">
        <v>2.6480000000000001</v>
      </c>
      <c r="L26" s="183">
        <v>2.9660000000000002</v>
      </c>
      <c r="M26" s="183">
        <v>3.298</v>
      </c>
      <c r="N26" s="183">
        <v>3.633</v>
      </c>
      <c r="O26" s="183">
        <v>3.972</v>
      </c>
      <c r="P26" s="183">
        <v>4.3259999999999996</v>
      </c>
      <c r="Q26" s="183">
        <v>4.702</v>
      </c>
      <c r="R26" s="183">
        <v>9.68</v>
      </c>
      <c r="S26" s="183">
        <v>29.611000000000001</v>
      </c>
    </row>
    <row r="27" spans="1:19" x14ac:dyDescent="0.25">
      <c r="A27" s="378"/>
      <c r="B27" s="158"/>
      <c r="C27" s="158" t="s">
        <v>72</v>
      </c>
      <c r="D27" s="158"/>
      <c r="E27" s="158"/>
      <c r="F27" s="158"/>
      <c r="G27" s="158"/>
      <c r="H27" s="183">
        <v>5.2279999999999998</v>
      </c>
      <c r="I27" s="183">
        <v>1.3879999999999999</v>
      </c>
      <c r="J27" s="183">
        <v>-2.1480000000000001</v>
      </c>
      <c r="K27" s="183">
        <v>-3.02</v>
      </c>
      <c r="L27" s="183">
        <v>-3.2639999999999998</v>
      </c>
      <c r="M27" s="183">
        <v>-2.327</v>
      </c>
      <c r="N27" s="183">
        <v>-1.4570000000000001</v>
      </c>
      <c r="O27" s="183">
        <v>1.196</v>
      </c>
      <c r="P27" s="183">
        <v>1.839</v>
      </c>
      <c r="Q27" s="183">
        <v>-18.637</v>
      </c>
      <c r="R27" s="183">
        <v>-1.8160000000000001</v>
      </c>
      <c r="S27" s="183">
        <v>-21.202000000000002</v>
      </c>
    </row>
    <row r="28" spans="1:19" x14ac:dyDescent="0.25">
      <c r="A28" s="378"/>
      <c r="B28" s="158"/>
      <c r="C28" s="158" t="s">
        <v>281</v>
      </c>
      <c r="D28" s="158"/>
      <c r="E28" s="158"/>
      <c r="F28" s="158"/>
      <c r="G28" s="158"/>
      <c r="H28" s="183">
        <v>0</v>
      </c>
      <c r="I28" s="183">
        <v>0</v>
      </c>
      <c r="J28" s="183">
        <v>-0.25</v>
      </c>
      <c r="K28" s="183">
        <v>-0.25</v>
      </c>
      <c r="L28" s="183">
        <v>-0.25</v>
      </c>
      <c r="M28" s="183">
        <v>-0.3</v>
      </c>
      <c r="N28" s="183">
        <v>-0.45</v>
      </c>
      <c r="O28" s="183">
        <v>-1.6</v>
      </c>
      <c r="P28" s="183">
        <v>-2.2999999999999998</v>
      </c>
      <c r="Q28" s="183">
        <v>-2.4</v>
      </c>
      <c r="R28" s="183">
        <v>-0.75</v>
      </c>
      <c r="S28" s="183">
        <v>-7.8</v>
      </c>
    </row>
    <row r="29" spans="1:19" x14ac:dyDescent="0.25">
      <c r="A29" s="378"/>
      <c r="B29" s="158"/>
      <c r="C29" s="158" t="s">
        <v>282</v>
      </c>
      <c r="D29" s="158"/>
      <c r="E29" s="158"/>
      <c r="F29" s="158"/>
      <c r="G29" s="158"/>
      <c r="H29" s="183">
        <v>0</v>
      </c>
      <c r="I29" s="183">
        <v>0</v>
      </c>
      <c r="J29" s="183">
        <v>-0.26500000000000001</v>
      </c>
      <c r="K29" s="183">
        <v>-0.55000000000000004</v>
      </c>
      <c r="L29" s="183">
        <v>-0.85499999999999998</v>
      </c>
      <c r="M29" s="183">
        <v>-0.83499999999999996</v>
      </c>
      <c r="N29" s="183">
        <v>-0.625</v>
      </c>
      <c r="O29" s="183">
        <v>-0.67500000000000004</v>
      </c>
      <c r="P29" s="183">
        <v>-0.66</v>
      </c>
      <c r="Q29" s="183">
        <v>-3.66</v>
      </c>
      <c r="R29" s="183">
        <v>-1.67</v>
      </c>
      <c r="S29" s="183">
        <v>-8.125</v>
      </c>
    </row>
    <row r="30" spans="1:19" x14ac:dyDescent="0.25">
      <c r="A30" s="378"/>
      <c r="B30" s="158"/>
      <c r="C30" s="158" t="s">
        <v>32</v>
      </c>
      <c r="D30" s="158"/>
      <c r="E30" s="158"/>
      <c r="F30" s="158"/>
      <c r="G30" s="158"/>
      <c r="H30" s="183">
        <v>-0.45900000000000002</v>
      </c>
      <c r="I30" s="183">
        <v>3.1E-2</v>
      </c>
      <c r="J30" s="183">
        <v>-0.93400000000000005</v>
      </c>
      <c r="K30" s="183">
        <v>-2.569</v>
      </c>
      <c r="L30" s="183">
        <v>-0.69599999999999995</v>
      </c>
      <c r="M30" s="183">
        <v>0.13900000000000001</v>
      </c>
      <c r="N30" s="183">
        <v>-0.70399999999999996</v>
      </c>
      <c r="O30" s="183">
        <v>-1.38</v>
      </c>
      <c r="P30" s="183">
        <v>-1.675</v>
      </c>
      <c r="Q30" s="183">
        <v>-8.2560000000000002</v>
      </c>
      <c r="R30" s="183">
        <v>-4.6280000000000001</v>
      </c>
      <c r="S30" s="183">
        <v>-16.503</v>
      </c>
    </row>
    <row r="31" spans="1:19" ht="3" customHeight="1" x14ac:dyDescent="0.25">
      <c r="A31" s="378"/>
      <c r="B31" s="158"/>
      <c r="C31" s="158"/>
      <c r="D31" s="158"/>
      <c r="E31" s="158"/>
      <c r="F31" s="158"/>
      <c r="G31" s="158"/>
      <c r="H31" s="183" t="s">
        <v>54</v>
      </c>
      <c r="I31" s="183" t="s">
        <v>54</v>
      </c>
      <c r="J31" s="183" t="s">
        <v>54</v>
      </c>
      <c r="K31" s="183" t="s">
        <v>46</v>
      </c>
      <c r="L31" s="183" t="s">
        <v>46</v>
      </c>
      <c r="M31" s="183" t="s">
        <v>46</v>
      </c>
      <c r="N31" s="183" t="s">
        <v>46</v>
      </c>
      <c r="O31" s="183" t="s">
        <v>46</v>
      </c>
      <c r="P31" s="183" t="s">
        <v>46</v>
      </c>
      <c r="Q31" s="183" t="s">
        <v>46</v>
      </c>
      <c r="R31" s="183" t="s">
        <v>46</v>
      </c>
      <c r="S31" s="183" t="s">
        <v>30</v>
      </c>
    </row>
    <row r="32" spans="1:19" x14ac:dyDescent="0.25">
      <c r="A32" s="378"/>
      <c r="B32" s="158"/>
      <c r="C32" s="158"/>
      <c r="D32" s="158" t="s">
        <v>283</v>
      </c>
      <c r="E32" s="158"/>
      <c r="F32" s="158"/>
      <c r="G32" s="158"/>
      <c r="H32" s="183">
        <v>4.7690000000000001</v>
      </c>
      <c r="I32" s="183">
        <v>2.5190000000000001</v>
      </c>
      <c r="J32" s="183">
        <v>-1.8979999999999999</v>
      </c>
      <c r="K32" s="183">
        <v>18.003</v>
      </c>
      <c r="L32" s="183">
        <v>19.827999999999999</v>
      </c>
      <c r="M32" s="183">
        <v>21.984999999999999</v>
      </c>
      <c r="N32" s="183">
        <v>22.57</v>
      </c>
      <c r="O32" s="183">
        <v>23.838000000000001</v>
      </c>
      <c r="P32" s="183">
        <v>24.088000000000001</v>
      </c>
      <c r="Q32" s="183">
        <v>-5.5460000000000003</v>
      </c>
      <c r="R32" s="183">
        <v>43.22</v>
      </c>
      <c r="S32" s="183">
        <v>130.154</v>
      </c>
    </row>
    <row r="33" spans="1:19" ht="15" customHeight="1" x14ac:dyDescent="0.25">
      <c r="A33" s="378"/>
      <c r="B33" s="158"/>
      <c r="C33" s="158"/>
      <c r="D33" s="158"/>
      <c r="E33" s="158"/>
      <c r="F33" s="158"/>
      <c r="G33" s="158"/>
      <c r="H33" s="183"/>
      <c r="I33" s="183"/>
      <c r="J33" s="183"/>
      <c r="K33" s="183"/>
      <c r="L33" s="183"/>
      <c r="M33" s="183"/>
      <c r="N33" s="183"/>
      <c r="O33" s="183"/>
      <c r="P33" s="183"/>
      <c r="Q33" s="183"/>
      <c r="R33" s="183"/>
      <c r="S33" s="183"/>
    </row>
    <row r="34" spans="1:19" x14ac:dyDescent="0.25">
      <c r="A34" s="378"/>
      <c r="B34" s="158" t="s">
        <v>284</v>
      </c>
      <c r="C34" s="158"/>
      <c r="D34" s="158"/>
      <c r="E34" s="158"/>
      <c r="F34" s="158"/>
      <c r="G34" s="158"/>
      <c r="H34" s="183"/>
      <c r="I34" s="183"/>
      <c r="J34" s="183"/>
      <c r="K34" s="183"/>
      <c r="L34" s="183"/>
      <c r="M34" s="183"/>
      <c r="N34" s="183"/>
      <c r="O34" s="183"/>
      <c r="P34" s="183"/>
      <c r="Q34" s="183"/>
      <c r="R34" s="183"/>
      <c r="S34" s="183"/>
    </row>
    <row r="35" spans="1:19" x14ac:dyDescent="0.25">
      <c r="A35" s="378"/>
      <c r="B35" s="158"/>
      <c r="C35" s="158" t="s">
        <v>9</v>
      </c>
      <c r="D35" s="158"/>
      <c r="E35" s="158"/>
      <c r="F35" s="158"/>
      <c r="G35" s="158"/>
      <c r="H35" s="183">
        <v>1.633</v>
      </c>
      <c r="I35" s="183">
        <v>0.63</v>
      </c>
      <c r="J35" s="183">
        <v>-4.5519999999999996</v>
      </c>
      <c r="K35" s="183">
        <v>-4.9039999999999999</v>
      </c>
      <c r="L35" s="183">
        <v>-4.2389999999999999</v>
      </c>
      <c r="M35" s="183">
        <v>-4.5670000000000002</v>
      </c>
      <c r="N35" s="183">
        <v>-5.05</v>
      </c>
      <c r="O35" s="183">
        <v>-5.0650000000000004</v>
      </c>
      <c r="P35" s="183">
        <v>-5.109</v>
      </c>
      <c r="Q35" s="183">
        <v>-5.7009999999999996</v>
      </c>
      <c r="R35" s="183">
        <v>-11.432</v>
      </c>
      <c r="S35" s="183">
        <v>-36.923999999999999</v>
      </c>
    </row>
    <row r="36" spans="1:19" x14ac:dyDescent="0.25">
      <c r="A36" s="378"/>
      <c r="B36" s="158"/>
      <c r="C36" s="158" t="s">
        <v>10</v>
      </c>
      <c r="D36" s="158"/>
      <c r="E36" s="158"/>
      <c r="F36" s="158"/>
      <c r="G36" s="158"/>
      <c r="H36" s="183">
        <v>23.027999999999999</v>
      </c>
      <c r="I36" s="183">
        <v>24.431000000000001</v>
      </c>
      <c r="J36" s="183">
        <v>14.959</v>
      </c>
      <c r="K36" s="183">
        <v>6.0860000000000003</v>
      </c>
      <c r="L36" s="183">
        <v>5.4859999999999998</v>
      </c>
      <c r="M36" s="183">
        <v>4.2869999999999999</v>
      </c>
      <c r="N36" s="183">
        <v>3.7970000000000002</v>
      </c>
      <c r="O36" s="183">
        <v>3.8010000000000002</v>
      </c>
      <c r="P36" s="183">
        <v>3.7069999999999999</v>
      </c>
      <c r="Q36" s="183">
        <v>3.6949999999999998</v>
      </c>
      <c r="R36" s="183">
        <v>73.989999999999995</v>
      </c>
      <c r="S36" s="183">
        <v>93.277000000000001</v>
      </c>
    </row>
    <row r="37" spans="1:19" ht="3" customHeight="1" x14ac:dyDescent="0.25">
      <c r="A37" s="378"/>
      <c r="B37" s="158"/>
      <c r="C37" s="158"/>
      <c r="D37" s="158"/>
      <c r="E37" s="158"/>
      <c r="F37" s="158"/>
      <c r="G37" s="158"/>
      <c r="H37" s="183" t="s">
        <v>46</v>
      </c>
      <c r="I37" s="183" t="s">
        <v>46</v>
      </c>
      <c r="J37" s="183" t="s">
        <v>46</v>
      </c>
      <c r="K37" s="183" t="s">
        <v>54</v>
      </c>
      <c r="L37" s="183" t="s">
        <v>54</v>
      </c>
      <c r="M37" s="183" t="s">
        <v>54</v>
      </c>
      <c r="N37" s="183" t="s">
        <v>54</v>
      </c>
      <c r="O37" s="183" t="s">
        <v>54</v>
      </c>
      <c r="P37" s="183" t="s">
        <v>54</v>
      </c>
      <c r="Q37" s="183" t="s">
        <v>54</v>
      </c>
      <c r="R37" s="183" t="s">
        <v>46</v>
      </c>
      <c r="S37" s="183" t="s">
        <v>46</v>
      </c>
    </row>
    <row r="38" spans="1:19" x14ac:dyDescent="0.25">
      <c r="A38" s="378"/>
      <c r="B38" s="158"/>
      <c r="C38" s="158"/>
      <c r="D38" s="158" t="s">
        <v>285</v>
      </c>
      <c r="E38" s="158"/>
      <c r="F38" s="158"/>
      <c r="G38" s="158"/>
      <c r="H38" s="183">
        <v>24.661000000000001</v>
      </c>
      <c r="I38" s="183">
        <v>25.061</v>
      </c>
      <c r="J38" s="183">
        <v>10.407</v>
      </c>
      <c r="K38" s="183">
        <v>1.1819999999999999</v>
      </c>
      <c r="L38" s="183">
        <v>1.2470000000000001</v>
      </c>
      <c r="M38" s="183">
        <v>-0.28000000000000003</v>
      </c>
      <c r="N38" s="183">
        <v>-1.2529999999999999</v>
      </c>
      <c r="O38" s="183">
        <v>-1.264</v>
      </c>
      <c r="P38" s="183">
        <v>-1.4019999999999999</v>
      </c>
      <c r="Q38" s="183">
        <v>-2.0059999999999998</v>
      </c>
      <c r="R38" s="183">
        <v>62.558</v>
      </c>
      <c r="S38" s="183">
        <v>56.353000000000002</v>
      </c>
    </row>
    <row r="39" spans="1:19" x14ac:dyDescent="0.25">
      <c r="A39" s="378"/>
      <c r="B39" s="158"/>
      <c r="C39" s="158"/>
      <c r="D39" s="158"/>
      <c r="E39" s="158"/>
      <c r="F39" s="158"/>
      <c r="G39" s="158"/>
      <c r="H39" s="183"/>
      <c r="I39" s="183"/>
      <c r="J39" s="183"/>
      <c r="K39" s="183"/>
      <c r="L39" s="183"/>
      <c r="M39" s="183"/>
      <c r="N39" s="183"/>
      <c r="O39" s="183"/>
      <c r="P39" s="183"/>
      <c r="Q39" s="183"/>
      <c r="R39" s="183"/>
      <c r="S39" s="183"/>
    </row>
    <row r="40" spans="1:19" x14ac:dyDescent="0.25">
      <c r="A40" s="378"/>
      <c r="B40" s="158" t="s">
        <v>63</v>
      </c>
      <c r="C40" s="158"/>
      <c r="D40" s="158"/>
      <c r="E40" s="158"/>
      <c r="F40" s="158"/>
      <c r="G40" s="158"/>
      <c r="H40" s="183">
        <v>0.66900000000000004</v>
      </c>
      <c r="I40" s="183">
        <v>3.7879999999999998</v>
      </c>
      <c r="J40" s="183">
        <v>7.4429999999999996</v>
      </c>
      <c r="K40" s="183">
        <v>11.513999999999999</v>
      </c>
      <c r="L40" s="183">
        <v>14.106</v>
      </c>
      <c r="M40" s="183">
        <v>15.766999999999999</v>
      </c>
      <c r="N40" s="183">
        <v>17.440000000000001</v>
      </c>
      <c r="O40" s="183">
        <v>19.638000000000002</v>
      </c>
      <c r="P40" s="183">
        <v>22.335999999999999</v>
      </c>
      <c r="Q40" s="183">
        <v>24.641999999999999</v>
      </c>
      <c r="R40" s="183">
        <v>37.518999999999998</v>
      </c>
      <c r="S40" s="183">
        <v>137.34200000000001</v>
      </c>
    </row>
    <row r="41" spans="1:19" ht="3" customHeight="1" x14ac:dyDescent="0.25">
      <c r="A41" s="378"/>
      <c r="B41" s="158"/>
      <c r="C41" s="158"/>
      <c r="D41" s="158"/>
      <c r="E41" s="158"/>
      <c r="F41" s="158"/>
      <c r="G41" s="158"/>
      <c r="H41" s="183" t="s">
        <v>46</v>
      </c>
      <c r="I41" s="183" t="s">
        <v>46</v>
      </c>
      <c r="J41" s="183" t="s">
        <v>46</v>
      </c>
      <c r="K41" s="183" t="s">
        <v>46</v>
      </c>
      <c r="L41" s="183" t="s">
        <v>46</v>
      </c>
      <c r="M41" s="183" t="s">
        <v>46</v>
      </c>
      <c r="N41" s="183" t="s">
        <v>46</v>
      </c>
      <c r="O41" s="183" t="s">
        <v>46</v>
      </c>
      <c r="P41" s="183" t="s">
        <v>46</v>
      </c>
      <c r="Q41" s="183" t="s">
        <v>46</v>
      </c>
      <c r="R41" s="183" t="s">
        <v>30</v>
      </c>
      <c r="S41" s="183" t="s">
        <v>30</v>
      </c>
    </row>
    <row r="42" spans="1:19" x14ac:dyDescent="0.25">
      <c r="A42" s="378"/>
      <c r="B42" s="158"/>
      <c r="C42" s="158"/>
      <c r="D42" s="158"/>
      <c r="E42" s="158" t="s">
        <v>286</v>
      </c>
      <c r="F42" s="158"/>
      <c r="G42" s="158"/>
      <c r="H42" s="183">
        <v>30.097999999999999</v>
      </c>
      <c r="I42" s="183">
        <v>31.367000000000001</v>
      </c>
      <c r="J42" s="183">
        <v>15.951000000000001</v>
      </c>
      <c r="K42" s="183">
        <v>30.699000000000002</v>
      </c>
      <c r="L42" s="183">
        <v>35.180999999999997</v>
      </c>
      <c r="M42" s="183">
        <v>37.472000000000001</v>
      </c>
      <c r="N42" s="183">
        <v>38.756999999999998</v>
      </c>
      <c r="O42" s="183">
        <v>42.212000000000003</v>
      </c>
      <c r="P42" s="183">
        <v>45.021999999999998</v>
      </c>
      <c r="Q42" s="183">
        <v>17.088999999999999</v>
      </c>
      <c r="R42" s="183">
        <v>143.297</v>
      </c>
      <c r="S42" s="183">
        <v>323.84899999999999</v>
      </c>
    </row>
    <row r="43" spans="1:19" x14ac:dyDescent="0.25">
      <c r="A43" s="378"/>
      <c r="B43" s="158"/>
      <c r="C43" s="158"/>
      <c r="D43" s="158"/>
      <c r="E43" s="158"/>
      <c r="F43" s="158"/>
      <c r="G43" s="158"/>
      <c r="H43" s="183"/>
      <c r="I43" s="183"/>
      <c r="J43" s="183"/>
      <c r="K43" s="183"/>
      <c r="L43" s="183"/>
      <c r="M43" s="183"/>
      <c r="N43" s="183"/>
      <c r="O43" s="183"/>
      <c r="P43" s="183"/>
      <c r="Q43" s="183"/>
      <c r="R43" s="183"/>
      <c r="S43" s="183"/>
    </row>
    <row r="44" spans="1:19" x14ac:dyDescent="0.25">
      <c r="A44" s="378" t="s">
        <v>320</v>
      </c>
      <c r="B44" s="158"/>
      <c r="C44" s="378"/>
      <c r="D44" s="378"/>
      <c r="E44" s="378"/>
      <c r="F44" s="378"/>
      <c r="G44" s="378"/>
      <c r="H44" s="183">
        <v>-163.78100000000001</v>
      </c>
      <c r="I44" s="183">
        <v>-122.76</v>
      </c>
      <c r="J44" s="183">
        <v>-78.266000000000005</v>
      </c>
      <c r="K44" s="183">
        <v>-78.358999999999995</v>
      </c>
      <c r="L44" s="183">
        <v>-43.414000000000001</v>
      </c>
      <c r="M44" s="183">
        <v>-29.050999999999998</v>
      </c>
      <c r="N44" s="183">
        <v>-45.838000000000001</v>
      </c>
      <c r="O44" s="183">
        <v>-60.936999999999998</v>
      </c>
      <c r="P44" s="183">
        <v>-73.783000000000001</v>
      </c>
      <c r="Q44" s="183">
        <v>-52.798999999999999</v>
      </c>
      <c r="R44" s="183">
        <v>-486.58100000000002</v>
      </c>
      <c r="S44" s="183">
        <v>-748.98900000000003</v>
      </c>
    </row>
    <row r="45" spans="1:19" x14ac:dyDescent="0.25">
      <c r="A45" s="378"/>
      <c r="B45" s="158"/>
      <c r="C45" s="378"/>
      <c r="D45" s="378"/>
      <c r="E45" s="378"/>
      <c r="F45" s="378"/>
      <c r="G45" s="378"/>
      <c r="H45" s="183"/>
      <c r="I45" s="183"/>
      <c r="J45" s="183"/>
      <c r="K45" s="183"/>
      <c r="L45" s="183"/>
      <c r="M45" s="183"/>
      <c r="N45" s="183"/>
      <c r="O45" s="183"/>
      <c r="P45" s="183"/>
      <c r="Q45" s="183"/>
      <c r="R45" s="183"/>
      <c r="S45" s="183"/>
    </row>
    <row r="46" spans="1:19" x14ac:dyDescent="0.25">
      <c r="A46" s="378"/>
      <c r="B46" s="158"/>
      <c r="C46" s="378"/>
      <c r="D46" s="378"/>
      <c r="E46" s="378"/>
      <c r="F46" s="378"/>
      <c r="G46" s="378"/>
      <c r="H46" s="553" t="s">
        <v>288</v>
      </c>
      <c r="I46" s="553"/>
      <c r="J46" s="553"/>
      <c r="K46" s="553"/>
      <c r="L46" s="553"/>
      <c r="M46" s="553"/>
      <c r="N46" s="553"/>
      <c r="O46" s="553"/>
      <c r="P46" s="553"/>
      <c r="Q46" s="553"/>
      <c r="R46" s="553"/>
      <c r="S46" s="553"/>
    </row>
    <row r="47" spans="1:19" x14ac:dyDescent="0.25">
      <c r="A47" s="378" t="s">
        <v>276</v>
      </c>
      <c r="B47" s="158"/>
      <c r="C47" s="378"/>
      <c r="D47" s="378"/>
      <c r="E47" s="378"/>
      <c r="F47" s="378"/>
      <c r="G47" s="378"/>
      <c r="H47" s="233"/>
      <c r="I47" s="233"/>
      <c r="J47" s="233"/>
      <c r="K47" s="233"/>
      <c r="L47" s="233"/>
      <c r="M47" s="233"/>
      <c r="N47" s="233"/>
      <c r="O47" s="233"/>
      <c r="P47" s="233"/>
      <c r="Q47" s="233"/>
      <c r="R47" s="233"/>
      <c r="S47" s="233"/>
    </row>
    <row r="48" spans="1:19" x14ac:dyDescent="0.25">
      <c r="A48" s="378"/>
      <c r="B48" s="158" t="s">
        <v>34</v>
      </c>
      <c r="C48" s="378"/>
      <c r="D48" s="378"/>
      <c r="E48" s="378"/>
      <c r="F48" s="378"/>
      <c r="G48" s="378"/>
      <c r="H48" s="183">
        <v>-8.0190000000000001</v>
      </c>
      <c r="I48" s="183">
        <v>-11.263</v>
      </c>
      <c r="J48" s="183">
        <v>-12.898</v>
      </c>
      <c r="K48" s="183">
        <v>-15.987</v>
      </c>
      <c r="L48" s="183">
        <v>-23.736000000000001</v>
      </c>
      <c r="M48" s="183">
        <v>-36.274999999999999</v>
      </c>
      <c r="N48" s="183">
        <v>-43.003999999999998</v>
      </c>
      <c r="O48" s="183">
        <v>-49.292000000000002</v>
      </c>
      <c r="P48" s="183">
        <v>-55.268999999999998</v>
      </c>
      <c r="Q48" s="183">
        <v>-60.758000000000003</v>
      </c>
      <c r="R48" s="183">
        <v>-71.903000000000006</v>
      </c>
      <c r="S48" s="183">
        <v>-316.50099999999998</v>
      </c>
    </row>
    <row r="49" spans="1:19" x14ac:dyDescent="0.25">
      <c r="A49" s="378"/>
      <c r="B49" s="158" t="s">
        <v>33</v>
      </c>
      <c r="C49" s="378"/>
      <c r="D49" s="378"/>
      <c r="E49" s="378"/>
      <c r="F49" s="378"/>
      <c r="G49" s="378"/>
      <c r="H49" s="183">
        <v>-27.248999999999999</v>
      </c>
      <c r="I49" s="183">
        <v>-28.914000000000001</v>
      </c>
      <c r="J49" s="183">
        <v>-26.585000000000001</v>
      </c>
      <c r="K49" s="183">
        <v>-22.242000000000001</v>
      </c>
      <c r="L49" s="183">
        <v>-20.187999999999999</v>
      </c>
      <c r="M49" s="183">
        <v>-18.265000000000001</v>
      </c>
      <c r="N49" s="183">
        <v>-18.056999999999999</v>
      </c>
      <c r="O49" s="183">
        <v>-20.326000000000001</v>
      </c>
      <c r="P49" s="183">
        <v>-23.777999999999999</v>
      </c>
      <c r="Q49" s="183">
        <v>-26.649000000000001</v>
      </c>
      <c r="R49" s="183">
        <v>-125.178</v>
      </c>
      <c r="S49" s="183">
        <v>-232.25299999999999</v>
      </c>
    </row>
    <row r="50" spans="1:19" x14ac:dyDescent="0.25">
      <c r="A50" s="378"/>
      <c r="B50" s="158" t="s">
        <v>140</v>
      </c>
      <c r="C50" s="378"/>
      <c r="D50" s="378"/>
      <c r="E50" s="378"/>
      <c r="F50" s="378"/>
      <c r="G50" s="378"/>
      <c r="H50" s="183">
        <v>3.3610000000000002</v>
      </c>
      <c r="I50" s="183">
        <v>-1.7999999999999999E-2</v>
      </c>
      <c r="J50" s="183">
        <v>-4.5830000000000002</v>
      </c>
      <c r="K50" s="183">
        <v>-12.656000000000001</v>
      </c>
      <c r="L50" s="183">
        <v>-19.178000000000001</v>
      </c>
      <c r="M50" s="183">
        <v>-22.812999999999999</v>
      </c>
      <c r="N50" s="183">
        <v>-27.134</v>
      </c>
      <c r="O50" s="183">
        <v>-30.135000000000002</v>
      </c>
      <c r="P50" s="183">
        <v>-32.979999999999997</v>
      </c>
      <c r="Q50" s="183">
        <v>-35.659999999999997</v>
      </c>
      <c r="R50" s="183">
        <v>-33.073999999999998</v>
      </c>
      <c r="S50" s="183">
        <v>-181.79599999999999</v>
      </c>
    </row>
    <row r="51" spans="1:19" x14ac:dyDescent="0.25">
      <c r="A51" s="378"/>
      <c r="B51" s="158" t="s">
        <v>32</v>
      </c>
      <c r="C51" s="378"/>
      <c r="D51" s="378"/>
      <c r="E51" s="378"/>
      <c r="F51" s="378"/>
      <c r="G51" s="378"/>
      <c r="H51" s="183">
        <v>-1.194</v>
      </c>
      <c r="I51" s="183">
        <v>0.75</v>
      </c>
      <c r="J51" s="183">
        <v>3.7519999999999998</v>
      </c>
      <c r="K51" s="183">
        <v>-2.363</v>
      </c>
      <c r="L51" s="183">
        <v>-4.0259999999999998</v>
      </c>
      <c r="M51" s="183">
        <v>-5.0019999999999998</v>
      </c>
      <c r="N51" s="183">
        <v>-6.6260000000000003</v>
      </c>
      <c r="O51" s="183">
        <v>-7.7960000000000003</v>
      </c>
      <c r="P51" s="183">
        <v>-8.3829999999999991</v>
      </c>
      <c r="Q51" s="183">
        <v>-9.343</v>
      </c>
      <c r="R51" s="183">
        <v>-3.081</v>
      </c>
      <c r="S51" s="183">
        <v>-40.231000000000002</v>
      </c>
    </row>
    <row r="52" spans="1:19" ht="3" customHeight="1" x14ac:dyDescent="0.25">
      <c r="A52" s="378"/>
      <c r="B52" s="158"/>
      <c r="C52" s="378"/>
      <c r="D52" s="378"/>
      <c r="E52" s="378"/>
      <c r="F52" s="378"/>
      <c r="G52" s="378"/>
      <c r="H52" s="183" t="s">
        <v>46</v>
      </c>
      <c r="I52" s="183" t="s">
        <v>46</v>
      </c>
      <c r="J52" s="183" t="s">
        <v>46</v>
      </c>
      <c r="K52" s="183" t="s">
        <v>46</v>
      </c>
      <c r="L52" s="183" t="s">
        <v>46</v>
      </c>
      <c r="M52" s="183" t="s">
        <v>46</v>
      </c>
      <c r="N52" s="183" t="s">
        <v>46</v>
      </c>
      <c r="O52" s="183" t="s">
        <v>30</v>
      </c>
      <c r="P52" s="183" t="s">
        <v>30</v>
      </c>
      <c r="Q52" s="183" t="s">
        <v>30</v>
      </c>
      <c r="R52" s="183" t="s">
        <v>30</v>
      </c>
      <c r="S52" s="183" t="s">
        <v>30</v>
      </c>
    </row>
    <row r="53" spans="1:19" x14ac:dyDescent="0.25">
      <c r="A53" s="378"/>
      <c r="B53" s="158"/>
      <c r="C53" s="378"/>
      <c r="D53" s="378" t="s">
        <v>277</v>
      </c>
      <c r="E53" s="378"/>
      <c r="F53" s="378"/>
      <c r="G53" s="378"/>
      <c r="H53" s="183">
        <v>-33.100999999999999</v>
      </c>
      <c r="I53" s="183">
        <v>-39.445</v>
      </c>
      <c r="J53" s="183">
        <v>-40.314</v>
      </c>
      <c r="K53" s="183">
        <v>-53.247999999999998</v>
      </c>
      <c r="L53" s="183">
        <v>-67.128</v>
      </c>
      <c r="M53" s="183">
        <v>-82.355000000000004</v>
      </c>
      <c r="N53" s="183">
        <v>-94.820999999999998</v>
      </c>
      <c r="O53" s="183">
        <v>-107.54900000000001</v>
      </c>
      <c r="P53" s="183">
        <v>-120.41</v>
      </c>
      <c r="Q53" s="183">
        <v>-132.41</v>
      </c>
      <c r="R53" s="183">
        <v>-233.23599999999999</v>
      </c>
      <c r="S53" s="183">
        <v>-770.78099999999995</v>
      </c>
    </row>
    <row r="54" spans="1:19" x14ac:dyDescent="0.25">
      <c r="A54" s="378"/>
      <c r="B54" s="158"/>
      <c r="C54" s="378"/>
      <c r="D54" s="378"/>
      <c r="E54" s="378"/>
      <c r="F54" s="378"/>
      <c r="G54" s="378"/>
      <c r="H54" s="183"/>
      <c r="I54" s="183"/>
      <c r="J54" s="183"/>
      <c r="K54" s="183"/>
      <c r="L54" s="183"/>
      <c r="M54" s="183"/>
      <c r="N54" s="183"/>
      <c r="O54" s="183"/>
      <c r="P54" s="183"/>
      <c r="Q54" s="183"/>
      <c r="R54" s="183"/>
      <c r="S54" s="183"/>
    </row>
    <row r="55" spans="1:19" x14ac:dyDescent="0.25">
      <c r="A55" s="378" t="s">
        <v>289</v>
      </c>
      <c r="B55" s="158"/>
      <c r="C55" s="378"/>
      <c r="D55" s="378"/>
      <c r="E55" s="378"/>
      <c r="F55" s="378"/>
      <c r="G55" s="378"/>
      <c r="H55" s="183"/>
      <c r="I55" s="183"/>
      <c r="J55" s="183"/>
      <c r="K55" s="183"/>
      <c r="L55" s="183"/>
      <c r="M55" s="183"/>
      <c r="N55" s="183"/>
      <c r="O55" s="183"/>
      <c r="P55" s="183"/>
      <c r="Q55" s="183"/>
      <c r="R55" s="183"/>
      <c r="S55" s="183"/>
    </row>
    <row r="56" spans="1:19" x14ac:dyDescent="0.25">
      <c r="A56" s="378"/>
      <c r="B56" s="158" t="s">
        <v>279</v>
      </c>
      <c r="C56" s="378"/>
      <c r="D56" s="378"/>
      <c r="E56" s="378"/>
      <c r="F56" s="378"/>
      <c r="G56" s="378"/>
      <c r="H56" s="183"/>
      <c r="I56" s="183"/>
      <c r="J56" s="183"/>
      <c r="K56" s="183"/>
      <c r="L56" s="183"/>
      <c r="M56" s="183"/>
      <c r="N56" s="183"/>
      <c r="O56" s="183"/>
      <c r="P56" s="183"/>
      <c r="Q56" s="183"/>
      <c r="R56" s="183"/>
      <c r="S56" s="183"/>
    </row>
    <row r="57" spans="1:19" x14ac:dyDescent="0.25">
      <c r="A57" s="378"/>
      <c r="B57" s="158"/>
      <c r="C57" s="158" t="s">
        <v>71</v>
      </c>
      <c r="D57" s="378"/>
      <c r="E57" s="378"/>
      <c r="F57" s="378"/>
      <c r="G57" s="378"/>
      <c r="H57" s="183">
        <v>-1.6220000000000001</v>
      </c>
      <c r="I57" s="183">
        <v>-2.8719999999999999</v>
      </c>
      <c r="J57" s="183">
        <v>-3.4790000000000001</v>
      </c>
      <c r="K57" s="183">
        <v>-3.4289999999999998</v>
      </c>
      <c r="L57" s="183">
        <v>-3.6909999999999998</v>
      </c>
      <c r="M57" s="183">
        <v>-4.1399999999999997</v>
      </c>
      <c r="N57" s="183">
        <v>-4.6360000000000001</v>
      </c>
      <c r="O57" s="183">
        <v>-5.2309999999999999</v>
      </c>
      <c r="P57" s="183">
        <v>-5.8760000000000003</v>
      </c>
      <c r="Q57" s="183">
        <v>-5.968</v>
      </c>
      <c r="R57" s="183">
        <v>-15.093</v>
      </c>
      <c r="S57" s="183">
        <v>-40.944000000000003</v>
      </c>
    </row>
    <row r="58" spans="1:19" x14ac:dyDescent="0.25">
      <c r="A58" s="378"/>
      <c r="B58" s="158"/>
      <c r="C58" s="158" t="s">
        <v>94</v>
      </c>
      <c r="D58" s="378"/>
      <c r="E58" s="378"/>
      <c r="F58" s="378"/>
      <c r="G58" s="378"/>
      <c r="H58" s="183">
        <v>-2.464</v>
      </c>
      <c r="I58" s="183">
        <v>-3.9809999999999999</v>
      </c>
      <c r="J58" s="183">
        <v>-3.831</v>
      </c>
      <c r="K58" s="183">
        <v>-2.8279999999999998</v>
      </c>
      <c r="L58" s="183">
        <v>-2.5510000000000002</v>
      </c>
      <c r="M58" s="183">
        <v>-2.6320000000000001</v>
      </c>
      <c r="N58" s="183">
        <v>-2.9769999999999999</v>
      </c>
      <c r="O58" s="183">
        <v>-3.1509999999999998</v>
      </c>
      <c r="P58" s="183">
        <v>-3.3540000000000001</v>
      </c>
      <c r="Q58" s="183">
        <v>-3.5030000000000001</v>
      </c>
      <c r="R58" s="183">
        <v>-15.654999999999999</v>
      </c>
      <c r="S58" s="183">
        <v>-31.273</v>
      </c>
    </row>
    <row r="59" spans="1:19" x14ac:dyDescent="0.25">
      <c r="A59" s="378"/>
      <c r="B59" s="158"/>
      <c r="C59" s="158" t="s">
        <v>3</v>
      </c>
      <c r="D59" s="378"/>
      <c r="E59" s="378"/>
      <c r="F59" s="378"/>
      <c r="G59" s="378"/>
      <c r="H59" s="183">
        <v>0.1</v>
      </c>
      <c r="I59" s="183">
        <v>-3.8</v>
      </c>
      <c r="J59" s="183">
        <v>-4.2</v>
      </c>
      <c r="K59" s="183">
        <v>-3</v>
      </c>
      <c r="L59" s="183">
        <v>-2.5</v>
      </c>
      <c r="M59" s="183">
        <v>-1.5</v>
      </c>
      <c r="N59" s="183">
        <v>-0.9</v>
      </c>
      <c r="O59" s="183">
        <v>-2.1</v>
      </c>
      <c r="P59" s="183">
        <v>-4.2</v>
      </c>
      <c r="Q59" s="183">
        <v>-4.5999999999999996</v>
      </c>
      <c r="R59" s="183">
        <v>-13.4</v>
      </c>
      <c r="S59" s="183">
        <v>-26.7</v>
      </c>
    </row>
    <row r="60" spans="1:19" x14ac:dyDescent="0.25">
      <c r="A60" s="378"/>
      <c r="B60" s="158"/>
      <c r="C60" s="158" t="s">
        <v>290</v>
      </c>
      <c r="D60" s="378"/>
      <c r="E60" s="378"/>
      <c r="F60" s="378"/>
      <c r="G60" s="378"/>
      <c r="H60" s="183">
        <v>1.825</v>
      </c>
      <c r="I60" s="183">
        <v>1.7250000000000001</v>
      </c>
      <c r="J60" s="183">
        <v>1.575</v>
      </c>
      <c r="K60" s="183">
        <v>1.5249999999999999</v>
      </c>
      <c r="L60" s="183">
        <v>1.625</v>
      </c>
      <c r="M60" s="183">
        <v>1.7</v>
      </c>
      <c r="N60" s="183">
        <v>1.8</v>
      </c>
      <c r="O60" s="183">
        <v>1.9</v>
      </c>
      <c r="P60" s="183">
        <v>1.9</v>
      </c>
      <c r="Q60" s="183">
        <v>1.9</v>
      </c>
      <c r="R60" s="183">
        <v>8.2750000000000004</v>
      </c>
      <c r="S60" s="183">
        <v>17.475000000000001</v>
      </c>
    </row>
    <row r="61" spans="1:19" x14ac:dyDescent="0.25">
      <c r="A61" s="378"/>
      <c r="B61" s="158"/>
      <c r="C61" s="158" t="s">
        <v>72</v>
      </c>
      <c r="D61" s="378"/>
      <c r="E61" s="378"/>
      <c r="F61" s="378"/>
      <c r="G61" s="378"/>
      <c r="H61" s="183">
        <v>9.9000000000000005E-2</v>
      </c>
      <c r="I61" s="183">
        <v>-0.89600000000000002</v>
      </c>
      <c r="J61" s="183">
        <v>-1.427</v>
      </c>
      <c r="K61" s="183">
        <v>-1.6120000000000001</v>
      </c>
      <c r="L61" s="183">
        <v>-1.7929999999999999</v>
      </c>
      <c r="M61" s="183">
        <v>-1.849</v>
      </c>
      <c r="N61" s="183">
        <v>-1.93</v>
      </c>
      <c r="O61" s="183">
        <v>-2.1469999999999998</v>
      </c>
      <c r="P61" s="183">
        <v>-2.3980000000000001</v>
      </c>
      <c r="Q61" s="183">
        <v>-1.673</v>
      </c>
      <c r="R61" s="183">
        <v>-5.6289999999999996</v>
      </c>
      <c r="S61" s="183">
        <v>-15.625999999999999</v>
      </c>
    </row>
    <row r="62" spans="1:19" x14ac:dyDescent="0.25">
      <c r="A62" s="378"/>
      <c r="B62" s="158"/>
      <c r="C62" s="158" t="s">
        <v>32</v>
      </c>
      <c r="D62" s="378"/>
      <c r="E62" s="378"/>
      <c r="F62" s="378"/>
      <c r="G62" s="378"/>
      <c r="H62" s="183">
        <v>-0.83</v>
      </c>
      <c r="I62" s="183">
        <v>-3.698</v>
      </c>
      <c r="J62" s="183">
        <v>-3.7480000000000002</v>
      </c>
      <c r="K62" s="183">
        <v>-3.3969999999999998</v>
      </c>
      <c r="L62" s="183">
        <v>-3.2290000000000001</v>
      </c>
      <c r="M62" s="183">
        <v>-2.8769999999999998</v>
      </c>
      <c r="N62" s="183">
        <v>-2.6240000000000001</v>
      </c>
      <c r="O62" s="183">
        <v>-2.7029999999999998</v>
      </c>
      <c r="P62" s="183">
        <v>-2.8260000000000001</v>
      </c>
      <c r="Q62" s="183">
        <v>-2.597</v>
      </c>
      <c r="R62" s="183">
        <v>-14.903</v>
      </c>
      <c r="S62" s="183">
        <v>-28.530999999999999</v>
      </c>
    </row>
    <row r="63" spans="1:19" ht="3" customHeight="1" x14ac:dyDescent="0.25">
      <c r="A63" s="378"/>
      <c r="B63" s="158"/>
      <c r="C63" s="393"/>
      <c r="D63" s="378"/>
      <c r="E63" s="378"/>
      <c r="F63" s="378"/>
      <c r="G63" s="378"/>
      <c r="H63" s="183" t="s">
        <v>46</v>
      </c>
      <c r="I63" s="183" t="s">
        <v>46</v>
      </c>
      <c r="J63" s="183" t="s">
        <v>46</v>
      </c>
      <c r="K63" s="183" t="s">
        <v>46</v>
      </c>
      <c r="L63" s="183" t="s">
        <v>46</v>
      </c>
      <c r="M63" s="183" t="s">
        <v>46</v>
      </c>
      <c r="N63" s="183" t="s">
        <v>46</v>
      </c>
      <c r="O63" s="183" t="s">
        <v>46</v>
      </c>
      <c r="P63" s="183" t="s">
        <v>46</v>
      </c>
      <c r="Q63" s="183" t="s">
        <v>46</v>
      </c>
      <c r="R63" s="183" t="s">
        <v>46</v>
      </c>
      <c r="S63" s="183" t="s">
        <v>30</v>
      </c>
    </row>
    <row r="64" spans="1:19" x14ac:dyDescent="0.25">
      <c r="A64" s="378"/>
      <c r="B64" s="158"/>
      <c r="C64" s="393"/>
      <c r="D64" s="378" t="s">
        <v>283</v>
      </c>
      <c r="E64" s="378"/>
      <c r="F64" s="378"/>
      <c r="G64" s="378"/>
      <c r="H64" s="183">
        <v>-2.8919999999999999</v>
      </c>
      <c r="I64" s="183">
        <v>-13.523</v>
      </c>
      <c r="J64" s="183">
        <v>-15.11</v>
      </c>
      <c r="K64" s="183">
        <v>-12.742000000000001</v>
      </c>
      <c r="L64" s="183">
        <v>-12.138999999999999</v>
      </c>
      <c r="M64" s="183">
        <v>-11.298</v>
      </c>
      <c r="N64" s="183">
        <v>-11.266999999999999</v>
      </c>
      <c r="O64" s="183">
        <v>-13.432</v>
      </c>
      <c r="P64" s="183">
        <v>-16.754000000000001</v>
      </c>
      <c r="Q64" s="183">
        <v>-16.440999999999999</v>
      </c>
      <c r="R64" s="183">
        <v>-56.405000000000001</v>
      </c>
      <c r="S64" s="183">
        <v>-125.599</v>
      </c>
    </row>
    <row r="65" spans="1:19" x14ac:dyDescent="0.25">
      <c r="A65" s="378"/>
      <c r="B65" s="158"/>
      <c r="C65" s="393"/>
      <c r="D65" s="378"/>
      <c r="E65" s="378"/>
      <c r="F65" s="378"/>
      <c r="G65" s="378"/>
      <c r="H65" s="183"/>
      <c r="I65" s="183"/>
      <c r="J65" s="183"/>
      <c r="K65" s="183"/>
      <c r="L65" s="183"/>
      <c r="M65" s="183"/>
      <c r="N65" s="183"/>
      <c r="O65" s="183"/>
      <c r="P65" s="183"/>
      <c r="Q65" s="183"/>
      <c r="R65" s="183"/>
      <c r="S65" s="183"/>
    </row>
    <row r="66" spans="1:19" x14ac:dyDescent="0.25">
      <c r="A66" s="378"/>
      <c r="B66" s="158" t="s">
        <v>284</v>
      </c>
      <c r="C66" s="393"/>
      <c r="D66" s="378"/>
      <c r="E66" s="378"/>
      <c r="F66" s="378"/>
      <c r="G66" s="378"/>
      <c r="H66" s="183">
        <v>0</v>
      </c>
      <c r="I66" s="183">
        <v>-0.874</v>
      </c>
      <c r="J66" s="183">
        <v>-1.696</v>
      </c>
      <c r="K66" s="183">
        <v>-2.5150000000000001</v>
      </c>
      <c r="L66" s="183">
        <v>-3.3639999999999999</v>
      </c>
      <c r="M66" s="183">
        <v>-3.62</v>
      </c>
      <c r="N66" s="183">
        <v>-3.9239999999999999</v>
      </c>
      <c r="O66" s="183">
        <v>-3.91</v>
      </c>
      <c r="P66" s="183">
        <v>-3.7469999999999999</v>
      </c>
      <c r="Q66" s="183">
        <v>-3.6150000000000002</v>
      </c>
      <c r="R66" s="183">
        <v>-8.4489999999999998</v>
      </c>
      <c r="S66" s="183">
        <v>-27.265000000000001</v>
      </c>
    </row>
    <row r="67" spans="1:19" x14ac:dyDescent="0.25">
      <c r="A67" s="378"/>
      <c r="B67" s="158"/>
      <c r="C67" s="393"/>
      <c r="D67" s="378"/>
      <c r="E67" s="378"/>
      <c r="F67" s="378"/>
      <c r="G67" s="378"/>
      <c r="H67" s="183"/>
      <c r="I67" s="183"/>
      <c r="J67" s="183"/>
      <c r="K67" s="183"/>
      <c r="L67" s="183"/>
      <c r="M67" s="183"/>
      <c r="N67" s="183"/>
      <c r="O67" s="183"/>
      <c r="P67" s="183"/>
      <c r="Q67" s="183"/>
      <c r="R67" s="183"/>
      <c r="S67" s="183"/>
    </row>
    <row r="68" spans="1:19" x14ac:dyDescent="0.25">
      <c r="A68" s="378"/>
      <c r="B68" s="158" t="s">
        <v>291</v>
      </c>
      <c r="C68" s="393"/>
      <c r="D68" s="378"/>
      <c r="E68" s="378"/>
      <c r="F68" s="378"/>
      <c r="G68" s="378"/>
      <c r="H68" s="183"/>
      <c r="I68" s="183"/>
      <c r="J68" s="183"/>
      <c r="K68" s="183"/>
      <c r="L68" s="183"/>
      <c r="M68" s="183"/>
      <c r="N68" s="183"/>
      <c r="O68" s="183"/>
      <c r="P68" s="183"/>
      <c r="Q68" s="183"/>
      <c r="R68" s="183"/>
      <c r="S68" s="183"/>
    </row>
    <row r="69" spans="1:19" x14ac:dyDescent="0.25">
      <c r="A69" s="378"/>
      <c r="B69" s="158"/>
      <c r="C69" s="158" t="s">
        <v>63</v>
      </c>
      <c r="D69" s="378"/>
      <c r="E69" s="378"/>
      <c r="F69" s="378"/>
      <c r="G69" s="378"/>
      <c r="H69" s="183">
        <v>6.8000000000000005E-2</v>
      </c>
      <c r="I69" s="183">
        <v>0.42499999999999999</v>
      </c>
      <c r="J69" s="183">
        <v>0.86399999999999999</v>
      </c>
      <c r="K69" s="183">
        <v>1.528</v>
      </c>
      <c r="L69" s="183">
        <v>2.4220000000000002</v>
      </c>
      <c r="M69" s="183">
        <v>3.8439999999999999</v>
      </c>
      <c r="N69" s="183">
        <v>5.6989999999999998</v>
      </c>
      <c r="O69" s="183">
        <v>7.9630000000000001</v>
      </c>
      <c r="P69" s="183">
        <v>10.596</v>
      </c>
      <c r="Q69" s="183">
        <v>13.613</v>
      </c>
      <c r="R69" s="183">
        <v>5.3070000000000004</v>
      </c>
      <c r="S69" s="183">
        <v>47.021999999999998</v>
      </c>
    </row>
    <row r="70" spans="1:19" x14ac:dyDescent="0.25">
      <c r="A70" s="378"/>
      <c r="B70" s="158"/>
      <c r="C70" s="158" t="s">
        <v>292</v>
      </c>
      <c r="D70" s="378"/>
      <c r="E70" s="378"/>
      <c r="F70" s="378"/>
      <c r="G70" s="378"/>
      <c r="H70" s="183">
        <v>-13.565</v>
      </c>
      <c r="I70" s="183">
        <v>-9.0410000000000004</v>
      </c>
      <c r="J70" s="183">
        <v>-15.625999999999999</v>
      </c>
      <c r="K70" s="183">
        <v>-20.276</v>
      </c>
      <c r="L70" s="183">
        <v>-23.655000000000001</v>
      </c>
      <c r="M70" s="183">
        <v>-24.82</v>
      </c>
      <c r="N70" s="183">
        <v>-27.67</v>
      </c>
      <c r="O70" s="183">
        <v>-28.824000000000002</v>
      </c>
      <c r="P70" s="183">
        <v>-31.608000000000001</v>
      </c>
      <c r="Q70" s="183">
        <v>-33.115000000000002</v>
      </c>
      <c r="R70" s="183">
        <v>-82.162000000000006</v>
      </c>
      <c r="S70" s="183">
        <v>-228.2</v>
      </c>
    </row>
    <row r="71" spans="1:19" ht="3" customHeight="1" x14ac:dyDescent="0.25">
      <c r="A71" s="378"/>
      <c r="B71" s="158"/>
      <c r="C71" s="393"/>
      <c r="D71" s="378"/>
      <c r="E71" s="378"/>
      <c r="F71" s="378"/>
      <c r="G71" s="378"/>
      <c r="H71" s="183" t="s">
        <v>46</v>
      </c>
      <c r="I71" s="183" t="s">
        <v>46</v>
      </c>
      <c r="J71" s="183" t="s">
        <v>46</v>
      </c>
      <c r="K71" s="183" t="s">
        <v>46</v>
      </c>
      <c r="L71" s="183" t="s">
        <v>46</v>
      </c>
      <c r="M71" s="183" t="s">
        <v>46</v>
      </c>
      <c r="N71" s="183" t="s">
        <v>46</v>
      </c>
      <c r="O71" s="183" t="s">
        <v>46</v>
      </c>
      <c r="P71" s="183" t="s">
        <v>46</v>
      </c>
      <c r="Q71" s="183" t="s">
        <v>46</v>
      </c>
      <c r="R71" s="183" t="s">
        <v>46</v>
      </c>
      <c r="S71" s="183" t="s">
        <v>30</v>
      </c>
    </row>
    <row r="72" spans="1:19" ht="15" customHeight="1" x14ac:dyDescent="0.25">
      <c r="A72" s="378"/>
      <c r="B72" s="158"/>
      <c r="C72" s="393"/>
      <c r="D72" s="378" t="s">
        <v>293</v>
      </c>
      <c r="E72" s="378"/>
      <c r="F72" s="378"/>
      <c r="G72" s="378"/>
      <c r="H72" s="183">
        <v>-13.496</v>
      </c>
      <c r="I72" s="183">
        <v>-8.6159999999999997</v>
      </c>
      <c r="J72" s="183">
        <v>-14.762</v>
      </c>
      <c r="K72" s="183">
        <v>-18.748000000000001</v>
      </c>
      <c r="L72" s="183">
        <v>-21.233000000000001</v>
      </c>
      <c r="M72" s="183">
        <v>-20.975999999999999</v>
      </c>
      <c r="N72" s="183">
        <v>-21.971</v>
      </c>
      <c r="O72" s="183">
        <v>-20.861000000000001</v>
      </c>
      <c r="P72" s="183">
        <v>-21.012</v>
      </c>
      <c r="Q72" s="183">
        <v>-19.501999999999999</v>
      </c>
      <c r="R72" s="183">
        <v>-76.855000000000004</v>
      </c>
      <c r="S72" s="183">
        <v>-181.17699999999999</v>
      </c>
    </row>
    <row r="73" spans="1:19" ht="15" customHeight="1" x14ac:dyDescent="0.25">
      <c r="A73" s="378"/>
      <c r="B73" s="158"/>
      <c r="C73" s="393"/>
      <c r="D73" s="378"/>
      <c r="E73" s="378"/>
      <c r="F73" s="378"/>
      <c r="G73" s="378"/>
      <c r="H73" s="183"/>
      <c r="I73" s="183"/>
      <c r="J73" s="183"/>
      <c r="K73" s="183"/>
      <c r="L73" s="183"/>
      <c r="M73" s="183"/>
      <c r="N73" s="183"/>
      <c r="O73" s="183"/>
      <c r="P73" s="183"/>
      <c r="Q73" s="183"/>
      <c r="R73" s="183"/>
      <c r="S73" s="183"/>
    </row>
    <row r="74" spans="1:19" x14ac:dyDescent="0.25">
      <c r="A74" s="378"/>
      <c r="B74" s="158"/>
      <c r="C74" s="393"/>
      <c r="D74" s="378"/>
      <c r="E74" s="378" t="s">
        <v>286</v>
      </c>
      <c r="F74" s="378"/>
      <c r="G74" s="378"/>
      <c r="H74" s="183">
        <v>-16.388999999999999</v>
      </c>
      <c r="I74" s="183">
        <v>-23.012</v>
      </c>
      <c r="J74" s="183">
        <v>-31.568000000000001</v>
      </c>
      <c r="K74" s="183">
        <v>-34.005000000000003</v>
      </c>
      <c r="L74" s="183">
        <v>-36.735999999999997</v>
      </c>
      <c r="M74" s="183">
        <v>-35.895000000000003</v>
      </c>
      <c r="N74" s="183">
        <v>-37.161999999999999</v>
      </c>
      <c r="O74" s="183">
        <v>-38.203000000000003</v>
      </c>
      <c r="P74" s="183">
        <v>-41.512999999999998</v>
      </c>
      <c r="Q74" s="183">
        <v>-39.558999999999997</v>
      </c>
      <c r="R74" s="183">
        <v>-141.709</v>
      </c>
      <c r="S74" s="183">
        <v>-334.041</v>
      </c>
    </row>
    <row r="75" spans="1:19" x14ac:dyDescent="0.25">
      <c r="A75" s="378"/>
      <c r="B75" s="158"/>
      <c r="C75" s="393"/>
      <c r="D75" s="378"/>
      <c r="E75" s="378"/>
      <c r="F75" s="378"/>
      <c r="G75" s="378"/>
      <c r="H75" s="183"/>
      <c r="I75" s="183"/>
      <c r="J75" s="183"/>
      <c r="K75" s="183"/>
      <c r="L75" s="183"/>
      <c r="M75" s="183"/>
      <c r="N75" s="183"/>
      <c r="O75" s="183"/>
      <c r="P75" s="183"/>
      <c r="Q75" s="183"/>
      <c r="R75" s="183"/>
      <c r="S75" s="183"/>
    </row>
    <row r="76" spans="1:19" x14ac:dyDescent="0.25">
      <c r="A76" s="378" t="s">
        <v>321</v>
      </c>
      <c r="B76" s="158"/>
      <c r="C76" s="393"/>
      <c r="D76" s="378"/>
      <c r="E76" s="378"/>
      <c r="F76" s="378"/>
      <c r="G76" s="378"/>
      <c r="H76" s="183">
        <v>-16.712</v>
      </c>
      <c r="I76" s="183">
        <v>-16.433</v>
      </c>
      <c r="J76" s="183">
        <v>-8.7460000000000004</v>
      </c>
      <c r="K76" s="183">
        <v>-19.242999999999999</v>
      </c>
      <c r="L76" s="183">
        <v>-30.391999999999999</v>
      </c>
      <c r="M76" s="183">
        <v>-46.46</v>
      </c>
      <c r="N76" s="183">
        <v>-57.658999999999999</v>
      </c>
      <c r="O76" s="183">
        <v>-69.346000000000004</v>
      </c>
      <c r="P76" s="183">
        <v>-78.897000000000006</v>
      </c>
      <c r="Q76" s="183">
        <v>-92.850999999999999</v>
      </c>
      <c r="R76" s="183">
        <v>-91.527000000000001</v>
      </c>
      <c r="S76" s="183">
        <v>-436.74</v>
      </c>
    </row>
    <row r="77" spans="1:19" x14ac:dyDescent="0.25">
      <c r="A77" s="158"/>
      <c r="B77" s="378"/>
      <c r="C77" s="159"/>
      <c r="D77" s="159"/>
      <c r="E77" s="159"/>
      <c r="F77" s="159"/>
      <c r="G77" s="159"/>
      <c r="H77" s="233"/>
      <c r="I77" s="378"/>
      <c r="J77" s="378"/>
      <c r="K77" s="378"/>
      <c r="L77" s="378"/>
      <c r="M77" s="378"/>
      <c r="N77" s="378"/>
      <c r="O77" s="378"/>
      <c r="P77" s="378"/>
      <c r="Q77" s="378"/>
      <c r="R77" s="378"/>
      <c r="S77" s="378"/>
    </row>
    <row r="78" spans="1:19" x14ac:dyDescent="0.25">
      <c r="A78" s="158"/>
      <c r="B78" s="378"/>
      <c r="C78" s="159"/>
      <c r="D78" s="159"/>
      <c r="E78" s="159"/>
      <c r="F78" s="159"/>
      <c r="G78" s="159"/>
      <c r="H78" s="549" t="s">
        <v>294</v>
      </c>
      <c r="I78" s="549"/>
      <c r="J78" s="549"/>
      <c r="K78" s="549"/>
      <c r="L78" s="549"/>
      <c r="M78" s="549"/>
      <c r="N78" s="549"/>
      <c r="O78" s="549"/>
      <c r="P78" s="549"/>
      <c r="Q78" s="549"/>
      <c r="R78" s="549"/>
      <c r="S78" s="549"/>
    </row>
    <row r="79" spans="1:19" x14ac:dyDescent="0.25">
      <c r="A79" s="378" t="s">
        <v>276</v>
      </c>
      <c r="B79" s="158"/>
      <c r="C79" s="159"/>
      <c r="D79" s="159"/>
      <c r="E79" s="159"/>
      <c r="F79" s="159"/>
      <c r="G79" s="159"/>
      <c r="H79" s="233"/>
      <c r="I79" s="378"/>
      <c r="J79" s="378"/>
      <c r="K79" s="378"/>
      <c r="L79" s="378"/>
      <c r="M79" s="378"/>
      <c r="N79" s="378"/>
      <c r="O79" s="378"/>
      <c r="P79" s="378"/>
      <c r="Q79" s="378"/>
      <c r="R79" s="378"/>
      <c r="S79" s="378"/>
    </row>
    <row r="80" spans="1:19" x14ac:dyDescent="0.25">
      <c r="A80" s="158"/>
      <c r="B80" s="159" t="s">
        <v>34</v>
      </c>
      <c r="C80" s="158"/>
      <c r="D80" s="159"/>
      <c r="E80" s="159"/>
      <c r="F80" s="159"/>
      <c r="G80" s="159"/>
      <c r="H80" s="233">
        <v>19.86</v>
      </c>
      <c r="I80" s="233">
        <v>11.603</v>
      </c>
      <c r="J80" s="233">
        <v>13.214</v>
      </c>
      <c r="K80" s="233">
        <v>12.744999999999999</v>
      </c>
      <c r="L80" s="233">
        <v>6.1609999999999996</v>
      </c>
      <c r="M80" s="233">
        <v>9.1620000000000008</v>
      </c>
      <c r="N80" s="233">
        <v>9.5169999999999995</v>
      </c>
      <c r="O80" s="233">
        <v>10.529</v>
      </c>
      <c r="P80" s="233">
        <v>12.285</v>
      </c>
      <c r="Q80" s="233">
        <v>11.86</v>
      </c>
      <c r="R80" s="233">
        <v>63.582999999999998</v>
      </c>
      <c r="S80" s="233">
        <v>116.93600000000001</v>
      </c>
    </row>
    <row r="81" spans="1:19" x14ac:dyDescent="0.25">
      <c r="A81" s="158"/>
      <c r="B81" s="159" t="s">
        <v>33</v>
      </c>
      <c r="C81" s="158"/>
      <c r="D81" s="159"/>
      <c r="E81" s="159"/>
      <c r="F81" s="159"/>
      <c r="G81" s="159"/>
      <c r="H81" s="233">
        <v>4.8259999999999996</v>
      </c>
      <c r="I81" s="233">
        <v>-0.30499999999999999</v>
      </c>
      <c r="J81" s="233">
        <v>-6.8410000000000002</v>
      </c>
      <c r="K81" s="233">
        <v>-11.417999999999999</v>
      </c>
      <c r="L81" s="233">
        <v>-13.657999999999999</v>
      </c>
      <c r="M81" s="233">
        <v>-16.437999999999999</v>
      </c>
      <c r="N81" s="233">
        <v>-14.494</v>
      </c>
      <c r="O81" s="233">
        <v>-13.849</v>
      </c>
      <c r="P81" s="233">
        <v>-14.087999999999999</v>
      </c>
      <c r="Q81" s="233">
        <v>-15.224</v>
      </c>
      <c r="R81" s="233">
        <v>-27.396000000000001</v>
      </c>
      <c r="S81" s="233">
        <v>-101.489</v>
      </c>
    </row>
    <row r="82" spans="1:19" x14ac:dyDescent="0.25">
      <c r="A82" s="158"/>
      <c r="B82" s="159" t="s">
        <v>140</v>
      </c>
      <c r="C82" s="158"/>
      <c r="D82" s="159"/>
      <c r="E82" s="159"/>
      <c r="F82" s="159"/>
      <c r="G82" s="159"/>
      <c r="H82" s="233">
        <v>-2.5169999999999999</v>
      </c>
      <c r="I82" s="233">
        <v>0.17699999999999999</v>
      </c>
      <c r="J82" s="233">
        <v>-1.1220000000000001</v>
      </c>
      <c r="K82" s="233">
        <v>-0.32200000000000001</v>
      </c>
      <c r="L82" s="233">
        <v>-3.6680000000000001</v>
      </c>
      <c r="M82" s="233">
        <v>-5.258</v>
      </c>
      <c r="N82" s="233">
        <v>-5.6950000000000003</v>
      </c>
      <c r="O82" s="233">
        <v>-6.8319999999999999</v>
      </c>
      <c r="P82" s="233">
        <v>-7.9420000000000002</v>
      </c>
      <c r="Q82" s="233">
        <v>-7.819</v>
      </c>
      <c r="R82" s="233">
        <v>-7.452</v>
      </c>
      <c r="S82" s="233">
        <v>-40.997999999999998</v>
      </c>
    </row>
    <row r="83" spans="1:19" x14ac:dyDescent="0.25">
      <c r="A83" s="158"/>
      <c r="B83" s="159" t="s">
        <v>32</v>
      </c>
      <c r="C83" s="158"/>
      <c r="D83" s="159"/>
      <c r="E83" s="159"/>
      <c r="F83" s="159"/>
      <c r="G83" s="159"/>
      <c r="H83" s="233">
        <v>5.7030000000000003</v>
      </c>
      <c r="I83" s="233">
        <v>1.9390000000000001</v>
      </c>
      <c r="J83" s="233">
        <v>0.94499999999999995</v>
      </c>
      <c r="K83" s="233">
        <v>5.0000000000000001E-3</v>
      </c>
      <c r="L83" s="233">
        <v>-0.38200000000000001</v>
      </c>
      <c r="M83" s="233">
        <v>-2.008</v>
      </c>
      <c r="N83" s="233">
        <v>-2.5950000000000002</v>
      </c>
      <c r="O83" s="233">
        <v>-2.867</v>
      </c>
      <c r="P83" s="233">
        <v>-2.8719999999999999</v>
      </c>
      <c r="Q83" s="233">
        <v>-2.5569999999999999</v>
      </c>
      <c r="R83" s="233">
        <v>8.2100000000000009</v>
      </c>
      <c r="S83" s="233">
        <v>-4.6890000000000001</v>
      </c>
    </row>
    <row r="84" spans="1:19" ht="3" customHeight="1" x14ac:dyDescent="0.25">
      <c r="A84" s="158"/>
      <c r="B84" s="158"/>
      <c r="C84" s="158"/>
      <c r="D84" s="158"/>
      <c r="E84" s="158"/>
      <c r="F84" s="158"/>
      <c r="G84" s="158"/>
      <c r="H84" s="233" t="s">
        <v>46</v>
      </c>
      <c r="I84" s="233" t="s">
        <v>46</v>
      </c>
      <c r="J84" s="233" t="s">
        <v>46</v>
      </c>
      <c r="K84" s="233" t="s">
        <v>46</v>
      </c>
      <c r="L84" s="233" t="s">
        <v>46</v>
      </c>
      <c r="M84" s="233" t="s">
        <v>46</v>
      </c>
      <c r="N84" s="233" t="s">
        <v>46</v>
      </c>
      <c r="O84" s="233" t="s">
        <v>46</v>
      </c>
      <c r="P84" s="233" t="s">
        <v>46</v>
      </c>
      <c r="Q84" s="233" t="s">
        <v>46</v>
      </c>
      <c r="R84" s="233" t="s">
        <v>46</v>
      </c>
      <c r="S84" s="233" t="s">
        <v>46</v>
      </c>
    </row>
    <row r="85" spans="1:19" x14ac:dyDescent="0.25">
      <c r="A85" s="158"/>
      <c r="B85" s="378"/>
      <c r="C85" s="158"/>
      <c r="D85" s="378" t="s">
        <v>277</v>
      </c>
      <c r="E85" s="159"/>
      <c r="F85" s="159"/>
      <c r="G85" s="159"/>
      <c r="H85" s="233">
        <v>27.872</v>
      </c>
      <c r="I85" s="233">
        <v>13.414</v>
      </c>
      <c r="J85" s="233">
        <v>6.1959999999999997</v>
      </c>
      <c r="K85" s="233">
        <v>1.01</v>
      </c>
      <c r="L85" s="233">
        <v>-11.547000000000001</v>
      </c>
      <c r="M85" s="233">
        <v>-14.542</v>
      </c>
      <c r="N85" s="233">
        <v>-13.266999999999999</v>
      </c>
      <c r="O85" s="233">
        <v>-13.019</v>
      </c>
      <c r="P85" s="233">
        <v>-12.617000000000001</v>
      </c>
      <c r="Q85" s="233">
        <v>-13.74</v>
      </c>
      <c r="R85" s="233">
        <v>36.945</v>
      </c>
      <c r="S85" s="233">
        <v>-30.24</v>
      </c>
    </row>
    <row r="86" spans="1:19" x14ac:dyDescent="0.25">
      <c r="A86" s="158"/>
      <c r="B86" s="158"/>
      <c r="C86" s="158"/>
      <c r="D86" s="158"/>
      <c r="E86" s="158"/>
      <c r="F86" s="158"/>
      <c r="G86" s="158"/>
      <c r="H86" s="233"/>
      <c r="I86" s="233"/>
      <c r="J86" s="233"/>
      <c r="K86" s="233"/>
      <c r="L86" s="233"/>
      <c r="M86" s="233"/>
      <c r="N86" s="233"/>
      <c r="O86" s="233"/>
      <c r="P86" s="233"/>
      <c r="Q86" s="233"/>
      <c r="R86" s="233"/>
      <c r="S86" s="233"/>
    </row>
    <row r="87" spans="1:19" x14ac:dyDescent="0.25">
      <c r="A87" s="158" t="s">
        <v>278</v>
      </c>
      <c r="B87" s="378"/>
      <c r="C87" s="158"/>
      <c r="D87" s="159"/>
      <c r="E87" s="158"/>
      <c r="F87" s="159"/>
      <c r="G87" s="158"/>
      <c r="H87" s="233"/>
      <c r="I87" s="233"/>
      <c r="J87" s="233"/>
      <c r="K87" s="233"/>
      <c r="L87" s="233"/>
      <c r="M87" s="233"/>
      <c r="N87" s="233"/>
      <c r="O87" s="233"/>
      <c r="P87" s="233"/>
      <c r="Q87" s="233"/>
      <c r="R87" s="233"/>
      <c r="S87" s="233"/>
    </row>
    <row r="88" spans="1:19" x14ac:dyDescent="0.25">
      <c r="A88" s="158"/>
      <c r="B88" s="378"/>
      <c r="C88" s="159"/>
      <c r="D88" s="159"/>
      <c r="E88" s="159"/>
      <c r="F88" s="159"/>
      <c r="G88" s="159"/>
      <c r="H88" s="233"/>
      <c r="I88" s="378"/>
      <c r="J88" s="378"/>
      <c r="K88" s="378"/>
      <c r="L88" s="378"/>
      <c r="M88" s="378"/>
      <c r="N88" s="378"/>
      <c r="O88" s="378"/>
      <c r="P88" s="378"/>
      <c r="Q88" s="378"/>
      <c r="R88" s="378"/>
      <c r="S88" s="378"/>
    </row>
    <row r="89" spans="1:19" x14ac:dyDescent="0.25">
      <c r="A89" s="158"/>
      <c r="B89" s="378" t="s">
        <v>279</v>
      </c>
      <c r="C89" s="158"/>
      <c r="D89" s="159"/>
      <c r="E89" s="159"/>
      <c r="F89" s="158"/>
      <c r="G89" s="158"/>
      <c r="H89" s="233"/>
      <c r="I89" s="378"/>
      <c r="J89" s="378"/>
      <c r="K89" s="378"/>
      <c r="L89" s="378"/>
      <c r="M89" s="378"/>
      <c r="N89" s="378"/>
      <c r="O89" s="378"/>
      <c r="P89" s="378"/>
      <c r="Q89" s="378"/>
      <c r="R89" s="378"/>
      <c r="S89" s="378"/>
    </row>
    <row r="90" spans="1:19" x14ac:dyDescent="0.25">
      <c r="A90" s="158"/>
      <c r="B90" s="158"/>
      <c r="C90" s="378" t="s">
        <v>71</v>
      </c>
      <c r="D90" s="158"/>
      <c r="E90" s="159"/>
      <c r="F90" s="23"/>
      <c r="G90" s="23"/>
      <c r="H90" s="233">
        <v>5.9960000000000004</v>
      </c>
      <c r="I90" s="233">
        <v>10.343</v>
      </c>
      <c r="J90" s="233">
        <v>13.622999999999999</v>
      </c>
      <c r="K90" s="233">
        <v>15.779</v>
      </c>
      <c r="L90" s="233">
        <v>18.241</v>
      </c>
      <c r="M90" s="233">
        <v>20.960999999999999</v>
      </c>
      <c r="N90" s="233">
        <v>22.655999999999999</v>
      </c>
      <c r="O90" s="233">
        <v>24.548999999999999</v>
      </c>
      <c r="P90" s="233">
        <v>26.739000000000001</v>
      </c>
      <c r="Q90" s="233">
        <v>28.215</v>
      </c>
      <c r="R90" s="233">
        <v>63.981999999999999</v>
      </c>
      <c r="S90" s="233">
        <v>187.102</v>
      </c>
    </row>
    <row r="91" spans="1:19" x14ac:dyDescent="0.25">
      <c r="A91" s="158"/>
      <c r="B91" s="158"/>
      <c r="C91" s="378" t="s">
        <v>295</v>
      </c>
      <c r="D91" s="158"/>
      <c r="E91" s="159"/>
      <c r="F91" s="23"/>
      <c r="G91" s="23"/>
      <c r="H91" s="233">
        <v>5.33</v>
      </c>
      <c r="I91" s="233">
        <v>8.1219999999999999</v>
      </c>
      <c r="J91" s="233">
        <v>8.7799999999999994</v>
      </c>
      <c r="K91" s="233">
        <v>11.582000000000001</v>
      </c>
      <c r="L91" s="233">
        <v>13.663</v>
      </c>
      <c r="M91" s="233">
        <v>15.991</v>
      </c>
      <c r="N91" s="233">
        <v>20.420000000000002</v>
      </c>
      <c r="O91" s="233">
        <v>21.396000000000001</v>
      </c>
      <c r="P91" s="233">
        <v>21.484000000000002</v>
      </c>
      <c r="Q91" s="233">
        <v>25.266999999999999</v>
      </c>
      <c r="R91" s="233">
        <v>47.475999999999999</v>
      </c>
      <c r="S91" s="233">
        <v>152.03399999999999</v>
      </c>
    </row>
    <row r="92" spans="1:19" x14ac:dyDescent="0.25">
      <c r="A92" s="158"/>
      <c r="B92" s="158"/>
      <c r="C92" s="378" t="s">
        <v>3</v>
      </c>
      <c r="D92" s="158"/>
      <c r="E92" s="159"/>
      <c r="F92" s="23"/>
      <c r="G92" s="23"/>
      <c r="H92" s="233">
        <v>-1.8919999999999999</v>
      </c>
      <c r="I92" s="233">
        <v>-3.3769999999999998</v>
      </c>
      <c r="J92" s="233">
        <v>-5.5640000000000001</v>
      </c>
      <c r="K92" s="233">
        <v>-7.3019999999999996</v>
      </c>
      <c r="L92" s="233">
        <v>-9.6969999999999992</v>
      </c>
      <c r="M92" s="233">
        <v>-11.673999999999999</v>
      </c>
      <c r="N92" s="233">
        <v>-13.151</v>
      </c>
      <c r="O92" s="233">
        <v>-14.343</v>
      </c>
      <c r="P92" s="233">
        <v>-14.948</v>
      </c>
      <c r="Q92" s="233">
        <v>-15.028</v>
      </c>
      <c r="R92" s="233">
        <v>-27.832000000000001</v>
      </c>
      <c r="S92" s="233">
        <v>-96.975999999999999</v>
      </c>
    </row>
    <row r="93" spans="1:19" x14ac:dyDescent="0.25">
      <c r="A93" s="158"/>
      <c r="B93" s="158"/>
      <c r="C93" s="378" t="s">
        <v>296</v>
      </c>
      <c r="D93" s="158"/>
      <c r="E93" s="159"/>
      <c r="F93" s="23"/>
      <c r="G93" s="23"/>
      <c r="H93" s="233">
        <v>-22.9</v>
      </c>
      <c r="I93" s="233">
        <v>-0.9</v>
      </c>
      <c r="J93" s="233">
        <v>-1.3</v>
      </c>
      <c r="K93" s="233">
        <v>-0.8</v>
      </c>
      <c r="L93" s="233">
        <v>-0.6</v>
      </c>
      <c r="M93" s="233">
        <v>-0.3</v>
      </c>
      <c r="N93" s="233">
        <v>-0.6</v>
      </c>
      <c r="O93" s="233">
        <v>-0.8</v>
      </c>
      <c r="P93" s="233">
        <v>-0.8</v>
      </c>
      <c r="Q93" s="233">
        <v>-0.7</v>
      </c>
      <c r="R93" s="233">
        <v>-26.5</v>
      </c>
      <c r="S93" s="233">
        <v>-29.7</v>
      </c>
    </row>
    <row r="94" spans="1:19" x14ac:dyDescent="0.25">
      <c r="A94" s="158"/>
      <c r="B94" s="158"/>
      <c r="C94" s="378" t="s">
        <v>72</v>
      </c>
      <c r="D94" s="158"/>
      <c r="E94" s="159"/>
      <c r="F94" s="23"/>
      <c r="G94" s="23"/>
      <c r="H94" s="233">
        <v>3.9660000000000002</v>
      </c>
      <c r="I94" s="233">
        <v>2.383</v>
      </c>
      <c r="J94" s="233">
        <v>5.2290000000000001</v>
      </c>
      <c r="K94" s="233">
        <v>4.3970000000000002</v>
      </c>
      <c r="L94" s="233">
        <v>4.0730000000000004</v>
      </c>
      <c r="M94" s="233">
        <v>3.7930000000000001</v>
      </c>
      <c r="N94" s="233">
        <v>2.9169999999999998</v>
      </c>
      <c r="O94" s="233">
        <v>-2.7389999999999999</v>
      </c>
      <c r="P94" s="233">
        <v>-3.9929999999999999</v>
      </c>
      <c r="Q94" s="233">
        <v>8.2449999999999992</v>
      </c>
      <c r="R94" s="233">
        <v>20.047999999999998</v>
      </c>
      <c r="S94" s="233">
        <v>28.271000000000001</v>
      </c>
    </row>
    <row r="95" spans="1:19" x14ac:dyDescent="0.25">
      <c r="A95" s="158"/>
      <c r="B95" s="158"/>
      <c r="C95" s="378" t="s">
        <v>32</v>
      </c>
      <c r="D95" s="158"/>
      <c r="E95" s="159"/>
      <c r="F95" s="158"/>
      <c r="G95" s="158"/>
      <c r="H95" s="233">
        <v>-17.137</v>
      </c>
      <c r="I95" s="233">
        <v>-1.5640000000000001</v>
      </c>
      <c r="J95" s="233">
        <v>6.4169999999999998</v>
      </c>
      <c r="K95" s="233">
        <v>13.335000000000001</v>
      </c>
      <c r="L95" s="233">
        <v>8.9890000000000008</v>
      </c>
      <c r="M95" s="233">
        <v>2.3740000000000001</v>
      </c>
      <c r="N95" s="233">
        <v>3.351</v>
      </c>
      <c r="O95" s="233">
        <v>1.9390000000000001</v>
      </c>
      <c r="P95" s="233">
        <v>0.20899999999999999</v>
      </c>
      <c r="Q95" s="233">
        <v>-0.997</v>
      </c>
      <c r="R95" s="233">
        <v>10.039999999999999</v>
      </c>
      <c r="S95" s="233">
        <v>16.916</v>
      </c>
    </row>
    <row r="96" spans="1:19" ht="3" customHeight="1" x14ac:dyDescent="0.25">
      <c r="A96" s="158"/>
      <c r="B96" s="158"/>
      <c r="C96" s="158"/>
      <c r="D96" s="158"/>
      <c r="E96" s="158"/>
      <c r="F96" s="158"/>
      <c r="G96" s="158"/>
      <c r="H96" s="233" t="s">
        <v>46</v>
      </c>
      <c r="I96" s="233" t="s">
        <v>46</v>
      </c>
      <c r="J96" s="233" t="s">
        <v>46</v>
      </c>
      <c r="K96" s="233" t="s">
        <v>46</v>
      </c>
      <c r="L96" s="233" t="s">
        <v>46</v>
      </c>
      <c r="M96" s="233" t="s">
        <v>46</v>
      </c>
      <c r="N96" s="233" t="s">
        <v>46</v>
      </c>
      <c r="O96" s="233" t="s">
        <v>46</v>
      </c>
      <c r="P96" s="233" t="s">
        <v>46</v>
      </c>
      <c r="Q96" s="233" t="s">
        <v>46</v>
      </c>
      <c r="R96" s="233" t="s">
        <v>46</v>
      </c>
      <c r="S96" s="233" t="s">
        <v>30</v>
      </c>
    </row>
    <row r="97" spans="1:19" x14ac:dyDescent="0.25">
      <c r="A97" s="158"/>
      <c r="B97" s="158"/>
      <c r="C97" s="158"/>
      <c r="D97" s="378" t="s">
        <v>297</v>
      </c>
      <c r="E97" s="158"/>
      <c r="F97" s="158"/>
      <c r="G97" s="158"/>
      <c r="H97" s="233">
        <v>-26.637</v>
      </c>
      <c r="I97" s="233">
        <v>15.007</v>
      </c>
      <c r="J97" s="233">
        <v>27.184999999999999</v>
      </c>
      <c r="K97" s="233">
        <v>36.991</v>
      </c>
      <c r="L97" s="233">
        <v>34.67</v>
      </c>
      <c r="M97" s="233">
        <v>31.145</v>
      </c>
      <c r="N97" s="233">
        <v>35.594000000000001</v>
      </c>
      <c r="O97" s="233">
        <v>30.001999999999999</v>
      </c>
      <c r="P97" s="233">
        <v>28.69</v>
      </c>
      <c r="Q97" s="233">
        <v>45.002000000000002</v>
      </c>
      <c r="R97" s="233">
        <v>87.215000000000003</v>
      </c>
      <c r="S97" s="233">
        <v>257.64800000000002</v>
      </c>
    </row>
    <row r="98" spans="1:19" x14ac:dyDescent="0.25">
      <c r="A98" s="158"/>
      <c r="B98" s="378"/>
      <c r="C98" s="159"/>
      <c r="D98" s="159"/>
      <c r="E98" s="159"/>
      <c r="F98" s="159"/>
      <c r="G98" s="159"/>
      <c r="H98" s="233"/>
      <c r="I98" s="233"/>
      <c r="J98" s="233"/>
      <c r="K98" s="233"/>
      <c r="L98" s="233"/>
      <c r="M98" s="233"/>
      <c r="N98" s="233"/>
      <c r="O98" s="233"/>
      <c r="P98" s="233"/>
      <c r="Q98" s="233"/>
      <c r="R98" s="233"/>
      <c r="S98" s="233"/>
    </row>
    <row r="99" spans="1:19" x14ac:dyDescent="0.25">
      <c r="A99" s="158"/>
      <c r="B99" s="378" t="s">
        <v>284</v>
      </c>
      <c r="C99" s="158"/>
      <c r="D99" s="159"/>
      <c r="E99" s="159"/>
      <c r="F99" s="158"/>
      <c r="G99" s="158"/>
      <c r="H99" s="233">
        <v>-3.3540000000000001</v>
      </c>
      <c r="I99" s="233">
        <v>-3.9</v>
      </c>
      <c r="J99" s="233">
        <v>-0.128</v>
      </c>
      <c r="K99" s="233">
        <v>0.83199999999999996</v>
      </c>
      <c r="L99" s="233">
        <v>1.147</v>
      </c>
      <c r="M99" s="233">
        <v>1.593</v>
      </c>
      <c r="N99" s="233">
        <v>1.53</v>
      </c>
      <c r="O99" s="233">
        <v>1.5760000000000001</v>
      </c>
      <c r="P99" s="233">
        <v>1.9470000000000001</v>
      </c>
      <c r="Q99" s="233">
        <v>1.996</v>
      </c>
      <c r="R99" s="233">
        <v>-5.4029999999999996</v>
      </c>
      <c r="S99" s="233">
        <v>3.2389999999999999</v>
      </c>
    </row>
    <row r="100" spans="1:19" x14ac:dyDescent="0.25">
      <c r="A100" s="158"/>
      <c r="B100" s="158"/>
      <c r="C100" s="378"/>
      <c r="D100" s="159"/>
      <c r="E100" s="159"/>
      <c r="F100" s="158"/>
      <c r="G100" s="158"/>
      <c r="H100" s="233"/>
      <c r="I100" s="233"/>
      <c r="J100" s="233"/>
      <c r="K100" s="233"/>
      <c r="L100" s="233"/>
      <c r="M100" s="233"/>
      <c r="N100" s="233"/>
      <c r="O100" s="233"/>
      <c r="P100" s="233"/>
      <c r="Q100" s="233"/>
      <c r="R100" s="233"/>
      <c r="S100" s="233"/>
    </row>
    <row r="101" spans="1:19" x14ac:dyDescent="0.25">
      <c r="A101" s="158"/>
      <c r="B101" s="158" t="s">
        <v>291</v>
      </c>
      <c r="C101" s="158"/>
      <c r="D101" s="158"/>
      <c r="E101" s="378"/>
      <c r="F101" s="158"/>
      <c r="G101" s="158"/>
      <c r="H101" s="233"/>
      <c r="I101" s="233"/>
      <c r="J101" s="233"/>
      <c r="K101" s="233"/>
      <c r="L101" s="233"/>
      <c r="M101" s="233"/>
      <c r="N101" s="233"/>
      <c r="O101" s="233"/>
      <c r="P101" s="233"/>
      <c r="Q101" s="233"/>
      <c r="R101" s="233"/>
      <c r="S101" s="233"/>
    </row>
    <row r="102" spans="1:19" x14ac:dyDescent="0.25">
      <c r="A102" s="158"/>
      <c r="B102" s="158"/>
      <c r="C102" s="158" t="s">
        <v>63</v>
      </c>
      <c r="D102" s="158"/>
      <c r="E102" s="378"/>
      <c r="F102" s="158"/>
      <c r="G102" s="158"/>
      <c r="H102" s="233">
        <v>-0.21199999999999999</v>
      </c>
      <c r="I102" s="233">
        <v>-0.77</v>
      </c>
      <c r="J102" s="233">
        <v>-0.45</v>
      </c>
      <c r="K102" s="233">
        <v>0.60599999999999998</v>
      </c>
      <c r="L102" s="233">
        <v>2.093</v>
      </c>
      <c r="M102" s="233">
        <v>3.9220000000000002</v>
      </c>
      <c r="N102" s="233">
        <v>5.8289999999999997</v>
      </c>
      <c r="O102" s="233">
        <v>7.7919999999999998</v>
      </c>
      <c r="P102" s="233">
        <v>9.7140000000000004</v>
      </c>
      <c r="Q102" s="233">
        <v>12.097</v>
      </c>
      <c r="R102" s="233">
        <v>1.2669999999999999</v>
      </c>
      <c r="S102" s="233">
        <v>40.621000000000002</v>
      </c>
    </row>
    <row r="103" spans="1:19" x14ac:dyDescent="0.25">
      <c r="A103" s="158"/>
      <c r="B103" s="158"/>
      <c r="C103" s="158" t="s">
        <v>32</v>
      </c>
      <c r="D103" s="158"/>
      <c r="E103" s="378"/>
      <c r="F103" s="158"/>
      <c r="G103" s="158"/>
      <c r="H103" s="233">
        <v>7.4390000000000001</v>
      </c>
      <c r="I103" s="233">
        <v>9.7219999999999995</v>
      </c>
      <c r="J103" s="233">
        <v>10.567</v>
      </c>
      <c r="K103" s="233">
        <v>7.32</v>
      </c>
      <c r="L103" s="233">
        <v>0.17399999999999999</v>
      </c>
      <c r="M103" s="233">
        <v>-0.56200000000000006</v>
      </c>
      <c r="N103" s="233">
        <v>-0.84599999999999997</v>
      </c>
      <c r="O103" s="233">
        <v>-0.67200000000000004</v>
      </c>
      <c r="P103" s="233">
        <v>-1.845</v>
      </c>
      <c r="Q103" s="233">
        <v>-8.4000000000000005E-2</v>
      </c>
      <c r="R103" s="233">
        <v>35.220999999999997</v>
      </c>
      <c r="S103" s="233">
        <v>31.210999999999999</v>
      </c>
    </row>
    <row r="104" spans="1:19" ht="3" customHeight="1" x14ac:dyDescent="0.25">
      <c r="A104" s="158"/>
      <c r="B104" s="158"/>
      <c r="C104" s="158"/>
      <c r="D104" s="158"/>
      <c r="E104" s="158"/>
      <c r="F104" s="158"/>
      <c r="G104" s="158"/>
      <c r="H104" s="233" t="s">
        <v>46</v>
      </c>
      <c r="I104" s="233" t="s">
        <v>46</v>
      </c>
      <c r="J104" s="233" t="s">
        <v>46</v>
      </c>
      <c r="K104" s="233" t="s">
        <v>46</v>
      </c>
      <c r="L104" s="233" t="s">
        <v>46</v>
      </c>
      <c r="M104" s="233" t="s">
        <v>46</v>
      </c>
      <c r="N104" s="233" t="s">
        <v>46</v>
      </c>
      <c r="O104" s="233" t="s">
        <v>46</v>
      </c>
      <c r="P104" s="233" t="s">
        <v>46</v>
      </c>
      <c r="Q104" s="233" t="s">
        <v>46</v>
      </c>
      <c r="R104" s="233" t="s">
        <v>46</v>
      </c>
      <c r="S104" s="233" t="s">
        <v>46</v>
      </c>
    </row>
    <row r="105" spans="1:19" x14ac:dyDescent="0.25">
      <c r="A105" s="158"/>
      <c r="B105" s="378"/>
      <c r="C105" s="159"/>
      <c r="D105" s="159" t="s">
        <v>293</v>
      </c>
      <c r="E105" s="158"/>
      <c r="F105" s="159"/>
      <c r="G105" s="159"/>
      <c r="H105" s="233">
        <v>7.2270000000000003</v>
      </c>
      <c r="I105" s="233">
        <v>8.952</v>
      </c>
      <c r="J105" s="233">
        <v>10.117000000000001</v>
      </c>
      <c r="K105" s="233">
        <v>7.9260000000000002</v>
      </c>
      <c r="L105" s="233">
        <v>2.2669999999999999</v>
      </c>
      <c r="M105" s="233">
        <v>3.359</v>
      </c>
      <c r="N105" s="233">
        <v>4.9820000000000002</v>
      </c>
      <c r="O105" s="233">
        <v>7.12</v>
      </c>
      <c r="P105" s="233">
        <v>7.8689999999999998</v>
      </c>
      <c r="Q105" s="233">
        <v>12.013</v>
      </c>
      <c r="R105" s="233">
        <v>36.488999999999997</v>
      </c>
      <c r="S105" s="233">
        <v>71.831999999999994</v>
      </c>
    </row>
    <row r="106" spans="1:19" ht="15" customHeight="1" x14ac:dyDescent="0.25">
      <c r="A106" s="158"/>
      <c r="B106" s="158"/>
      <c r="C106" s="158"/>
      <c r="D106" s="158"/>
      <c r="E106" s="158"/>
      <c r="F106" s="158"/>
      <c r="G106" s="158"/>
      <c r="H106" s="233"/>
      <c r="I106" s="233"/>
      <c r="J106" s="233"/>
      <c r="K106" s="233"/>
      <c r="L106" s="233"/>
      <c r="M106" s="233"/>
      <c r="N106" s="233"/>
      <c r="O106" s="233"/>
      <c r="P106" s="233"/>
      <c r="Q106" s="233"/>
      <c r="R106" s="233"/>
      <c r="S106" s="233"/>
    </row>
    <row r="107" spans="1:19" x14ac:dyDescent="0.25">
      <c r="A107" s="158"/>
      <c r="B107" s="158"/>
      <c r="C107" s="158"/>
      <c r="D107" s="378"/>
      <c r="E107" s="158" t="s">
        <v>286</v>
      </c>
      <c r="F107" s="158"/>
      <c r="G107" s="158"/>
      <c r="H107" s="233">
        <v>-22.765000000000001</v>
      </c>
      <c r="I107" s="233">
        <v>20.059000000000001</v>
      </c>
      <c r="J107" s="233">
        <v>37.174999999999997</v>
      </c>
      <c r="K107" s="233">
        <v>45.747999999999998</v>
      </c>
      <c r="L107" s="233">
        <v>38.084000000000003</v>
      </c>
      <c r="M107" s="233">
        <v>36.097000000000001</v>
      </c>
      <c r="N107" s="233">
        <v>42.106000000000002</v>
      </c>
      <c r="O107" s="233">
        <v>38.698</v>
      </c>
      <c r="P107" s="233">
        <v>38.506</v>
      </c>
      <c r="Q107" s="233">
        <v>59.011000000000003</v>
      </c>
      <c r="R107" s="233">
        <v>118.301</v>
      </c>
      <c r="S107" s="233">
        <v>332.71899999999999</v>
      </c>
    </row>
    <row r="108" spans="1:19" x14ac:dyDescent="0.25">
      <c r="A108" s="158"/>
      <c r="B108" s="158"/>
      <c r="C108" s="158"/>
      <c r="D108" s="158"/>
      <c r="E108" s="378"/>
      <c r="F108" s="158"/>
      <c r="G108" s="158"/>
      <c r="H108" s="233"/>
      <c r="I108" s="233"/>
      <c r="J108" s="233"/>
      <c r="K108" s="233"/>
      <c r="L108" s="233"/>
      <c r="M108" s="233"/>
      <c r="N108" s="233"/>
      <c r="O108" s="233"/>
      <c r="P108" s="233"/>
      <c r="Q108" s="233"/>
      <c r="R108" s="233"/>
      <c r="S108" s="233"/>
    </row>
    <row r="109" spans="1:19" x14ac:dyDescent="0.25">
      <c r="A109" s="378" t="s">
        <v>287</v>
      </c>
      <c r="B109" s="158"/>
      <c r="C109" s="158"/>
      <c r="D109" s="158"/>
      <c r="E109" s="158"/>
      <c r="F109" s="158"/>
      <c r="G109" s="158"/>
      <c r="H109" s="233"/>
      <c r="I109" s="233"/>
      <c r="J109" s="233"/>
      <c r="K109" s="233"/>
      <c r="L109" s="233"/>
      <c r="M109" s="233"/>
      <c r="N109" s="233"/>
      <c r="O109" s="233"/>
      <c r="P109" s="233"/>
      <c r="Q109" s="233"/>
      <c r="R109" s="233"/>
      <c r="S109" s="233"/>
    </row>
    <row r="110" spans="1:19" x14ac:dyDescent="0.25">
      <c r="A110" s="378" t="s">
        <v>298</v>
      </c>
      <c r="B110" s="158"/>
      <c r="C110" s="158"/>
      <c r="D110" s="158"/>
      <c r="E110" s="158"/>
      <c r="F110" s="158"/>
      <c r="G110" s="158"/>
      <c r="H110" s="233">
        <v>50.637</v>
      </c>
      <c r="I110" s="233">
        <v>-6.6449999999999996</v>
      </c>
      <c r="J110" s="233">
        <v>-30.978999999999999</v>
      </c>
      <c r="K110" s="233">
        <v>-44.738</v>
      </c>
      <c r="L110" s="233">
        <v>-49.631</v>
      </c>
      <c r="M110" s="233">
        <v>-50.639000000000003</v>
      </c>
      <c r="N110" s="233">
        <v>-55.372999999999998</v>
      </c>
      <c r="O110" s="233">
        <v>-51.716999999999999</v>
      </c>
      <c r="P110" s="233">
        <v>-51.122999999999998</v>
      </c>
      <c r="Q110" s="233">
        <v>-72.751000000000005</v>
      </c>
      <c r="R110" s="233">
        <v>-81.355999999999995</v>
      </c>
      <c r="S110" s="233">
        <v>-362.959</v>
      </c>
    </row>
    <row r="111" spans="1:19" x14ac:dyDescent="0.25">
      <c r="A111" s="378"/>
      <c r="B111" s="158"/>
      <c r="C111" s="158"/>
      <c r="D111" s="158"/>
      <c r="E111" s="158"/>
      <c r="F111" s="158"/>
      <c r="G111" s="158"/>
      <c r="H111" s="233"/>
      <c r="I111" s="378"/>
      <c r="J111" s="378"/>
      <c r="K111" s="378"/>
      <c r="L111" s="378"/>
      <c r="M111" s="378"/>
      <c r="N111" s="378"/>
      <c r="O111" s="378"/>
      <c r="P111" s="378"/>
      <c r="Q111" s="378"/>
      <c r="R111" s="378"/>
      <c r="S111" s="378"/>
    </row>
    <row r="112" spans="1:19" x14ac:dyDescent="0.25">
      <c r="A112" s="158"/>
      <c r="B112" s="158"/>
      <c r="C112" s="158"/>
      <c r="D112" s="158"/>
      <c r="E112" s="158"/>
      <c r="F112" s="158"/>
      <c r="G112" s="158"/>
      <c r="H112" s="549" t="s">
        <v>299</v>
      </c>
      <c r="I112" s="549"/>
      <c r="J112" s="549"/>
      <c r="K112" s="549"/>
      <c r="L112" s="549"/>
      <c r="M112" s="549"/>
      <c r="N112" s="549"/>
      <c r="O112" s="549"/>
      <c r="P112" s="549"/>
      <c r="Q112" s="549"/>
      <c r="R112" s="549"/>
      <c r="S112" s="549"/>
    </row>
    <row r="113" spans="1:19" x14ac:dyDescent="0.25">
      <c r="A113" s="378" t="s">
        <v>300</v>
      </c>
      <c r="B113" s="378"/>
      <c r="C113" s="378"/>
      <c r="D113" s="378"/>
      <c r="E113" s="378"/>
      <c r="F113" s="378"/>
      <c r="G113" s="378"/>
      <c r="H113" s="233">
        <v>-129.857</v>
      </c>
      <c r="I113" s="233">
        <v>-145.83799999999999</v>
      </c>
      <c r="J113" s="233">
        <v>-117.991</v>
      </c>
      <c r="K113" s="233">
        <v>-142.34</v>
      </c>
      <c r="L113" s="233">
        <v>-123.437</v>
      </c>
      <c r="M113" s="233">
        <v>-126.151</v>
      </c>
      <c r="N113" s="233">
        <v>-158.87</v>
      </c>
      <c r="O113" s="233">
        <v>-181.999</v>
      </c>
      <c r="P113" s="233">
        <v>-203.803</v>
      </c>
      <c r="Q113" s="233">
        <v>-218.40199999999999</v>
      </c>
      <c r="R113" s="233">
        <v>-659.46299999999997</v>
      </c>
      <c r="S113" s="233">
        <v>-1548.6880000000001</v>
      </c>
    </row>
    <row r="114" spans="1:19" x14ac:dyDescent="0.25">
      <c r="A114" s="378" t="s">
        <v>217</v>
      </c>
      <c r="B114" s="378"/>
      <c r="C114" s="378"/>
      <c r="D114" s="378"/>
      <c r="E114" s="378"/>
      <c r="F114" s="378"/>
      <c r="G114" s="378"/>
      <c r="H114" s="233">
        <v>-543.62699999999995</v>
      </c>
      <c r="I114" s="233">
        <v>-561.46500000000003</v>
      </c>
      <c r="J114" s="233">
        <v>-572.30499999999995</v>
      </c>
      <c r="K114" s="233">
        <v>-737.97799999999995</v>
      </c>
      <c r="L114" s="233">
        <v>-810.029</v>
      </c>
      <c r="M114" s="233">
        <v>-892.84100000000001</v>
      </c>
      <c r="N114" s="233">
        <v>-1044.3610000000001</v>
      </c>
      <c r="O114" s="233">
        <v>-1077.4680000000001</v>
      </c>
      <c r="P114" s="233">
        <v>-1089.3230000000001</v>
      </c>
      <c r="Q114" s="233">
        <v>-1226.104</v>
      </c>
      <c r="R114" s="233">
        <v>-3225.404</v>
      </c>
      <c r="S114" s="233">
        <v>-8555.5010000000002</v>
      </c>
    </row>
    <row r="115" spans="1:19" x14ac:dyDescent="0.25">
      <c r="A115" s="378"/>
      <c r="B115" s="159"/>
      <c r="C115" s="159"/>
      <c r="D115" s="159"/>
      <c r="E115" s="159"/>
      <c r="F115" s="159"/>
      <c r="G115" s="159"/>
      <c r="H115" s="233"/>
      <c r="I115" s="378"/>
      <c r="J115" s="378"/>
      <c r="K115" s="378"/>
      <c r="L115" s="378"/>
      <c r="M115" s="378"/>
      <c r="N115" s="378"/>
      <c r="O115" s="378"/>
      <c r="P115" s="378"/>
      <c r="Q115" s="378"/>
      <c r="R115" s="378"/>
      <c r="S115" s="378"/>
    </row>
    <row r="116" spans="1:19" ht="15" customHeight="1" x14ac:dyDescent="0.25">
      <c r="A116" s="388" t="s">
        <v>37</v>
      </c>
      <c r="B116" s="158"/>
      <c r="C116" s="158"/>
      <c r="D116" s="158"/>
      <c r="E116" s="158"/>
      <c r="F116" s="158"/>
      <c r="G116" s="158"/>
      <c r="H116" s="233"/>
      <c r="I116" s="378"/>
      <c r="J116" s="378"/>
      <c r="K116" s="378"/>
      <c r="L116" s="378"/>
      <c r="M116" s="378"/>
      <c r="N116" s="378"/>
      <c r="O116" s="378"/>
      <c r="P116" s="378"/>
      <c r="Q116" s="378"/>
      <c r="R116" s="378"/>
      <c r="S116" s="378"/>
    </row>
    <row r="117" spans="1:19" x14ac:dyDescent="0.25">
      <c r="A117" s="378" t="s">
        <v>276</v>
      </c>
      <c r="B117" s="378"/>
      <c r="C117" s="378"/>
      <c r="D117" s="378"/>
      <c r="E117" s="378"/>
      <c r="F117" s="378"/>
      <c r="G117" s="378"/>
      <c r="H117" s="233">
        <v>-138.91200000000001</v>
      </c>
      <c r="I117" s="233">
        <v>-117.42400000000001</v>
      </c>
      <c r="J117" s="233">
        <v>-96.433000000000007</v>
      </c>
      <c r="K117" s="233">
        <v>-99.897999999999996</v>
      </c>
      <c r="L117" s="233">
        <v>-86.908000000000001</v>
      </c>
      <c r="M117" s="233">
        <v>-88.475999999999999</v>
      </c>
      <c r="N117" s="233">
        <v>-115.169</v>
      </c>
      <c r="O117" s="233">
        <v>-139.29300000000001</v>
      </c>
      <c r="P117" s="233">
        <v>-161.78800000000001</v>
      </c>
      <c r="Q117" s="233">
        <v>-181.86</v>
      </c>
      <c r="R117" s="233">
        <v>-539.57500000000005</v>
      </c>
      <c r="S117" s="233">
        <v>-1226.1610000000001</v>
      </c>
    </row>
    <row r="118" spans="1:19" x14ac:dyDescent="0.25">
      <c r="A118" s="243" t="s">
        <v>278</v>
      </c>
      <c r="B118" s="243"/>
      <c r="C118" s="243"/>
      <c r="D118" s="243"/>
      <c r="E118" s="243"/>
      <c r="F118" s="243"/>
      <c r="G118" s="243"/>
      <c r="H118" s="389">
        <v>-9.0549999999999997</v>
      </c>
      <c r="I118" s="389">
        <v>28.414000000000001</v>
      </c>
      <c r="J118" s="389">
        <v>21.558</v>
      </c>
      <c r="K118" s="389">
        <v>42.442</v>
      </c>
      <c r="L118" s="389">
        <v>36.529000000000003</v>
      </c>
      <c r="M118" s="389">
        <v>37.674999999999997</v>
      </c>
      <c r="N118" s="389">
        <v>43.701000000000001</v>
      </c>
      <c r="O118" s="389">
        <v>42.706000000000003</v>
      </c>
      <c r="P118" s="389">
        <v>42.015000000000001</v>
      </c>
      <c r="Q118" s="389">
        <v>36.542000000000002</v>
      </c>
      <c r="R118" s="389">
        <v>119.88800000000001</v>
      </c>
      <c r="S118" s="389">
        <v>322.52699999999999</v>
      </c>
    </row>
    <row r="119" spans="1:19" x14ac:dyDescent="0.25">
      <c r="A119" s="157"/>
      <c r="B119" s="157"/>
      <c r="C119" s="157"/>
      <c r="D119" s="157"/>
      <c r="E119" s="157"/>
      <c r="F119" s="157"/>
      <c r="G119" s="157"/>
      <c r="H119" s="183"/>
      <c r="I119" s="376"/>
      <c r="J119" s="376"/>
      <c r="K119" s="376"/>
      <c r="L119" s="376"/>
      <c r="M119" s="376"/>
      <c r="N119" s="376"/>
      <c r="O119" s="376"/>
      <c r="P119" s="376"/>
      <c r="Q119" s="376"/>
      <c r="R119" s="376"/>
      <c r="S119" s="376"/>
    </row>
    <row r="120" spans="1:19" x14ac:dyDescent="0.25">
      <c r="A120" s="179" t="s">
        <v>14</v>
      </c>
      <c r="B120" s="179"/>
      <c r="C120" s="179"/>
      <c r="D120" s="179"/>
      <c r="E120" s="179"/>
      <c r="F120" s="179"/>
      <c r="G120" s="179"/>
      <c r="H120" s="390"/>
      <c r="I120" s="179"/>
      <c r="J120" s="179"/>
      <c r="K120" s="179"/>
      <c r="L120" s="179"/>
      <c r="M120" s="179"/>
      <c r="N120" s="179"/>
      <c r="O120" s="179"/>
      <c r="P120" s="179"/>
      <c r="Q120" s="179"/>
      <c r="R120" s="179"/>
      <c r="S120" s="179"/>
    </row>
    <row r="121" spans="1:19" x14ac:dyDescent="0.25">
      <c r="A121" s="391"/>
      <c r="B121" s="391"/>
      <c r="C121" s="391"/>
      <c r="D121" s="391"/>
      <c r="E121" s="391"/>
      <c r="F121" s="391"/>
      <c r="G121" s="391"/>
      <c r="H121" s="392"/>
      <c r="I121" s="391"/>
      <c r="J121" s="391"/>
      <c r="K121" s="391"/>
      <c r="L121" s="391"/>
      <c r="M121" s="391"/>
      <c r="N121" s="391"/>
      <c r="O121" s="391"/>
      <c r="P121" s="391"/>
      <c r="Q121" s="391"/>
      <c r="R121" s="391"/>
      <c r="S121" s="391"/>
    </row>
  </sheetData>
  <mergeCells count="6">
    <mergeCell ref="H112:S112"/>
    <mergeCell ref="A2:G2"/>
    <mergeCell ref="R9:S9"/>
    <mergeCell ref="H14:S14"/>
    <mergeCell ref="H46:S46"/>
    <mergeCell ref="H78:S78"/>
  </mergeCells>
  <hyperlinks>
    <hyperlink ref="A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K80"/>
  <sheetViews>
    <sheetView zoomScaleNormal="100" workbookViewId="0"/>
  </sheetViews>
  <sheetFormatPr defaultColWidth="12.42578125" defaultRowHeight="15" customHeight="1" x14ac:dyDescent="0.2"/>
  <cols>
    <col min="1" max="3" width="2.7109375" style="129" customWidth="1"/>
    <col min="4" max="4" width="18.85546875" style="129" customWidth="1"/>
    <col min="5" max="18" width="8.28515625" style="129" customWidth="1"/>
    <col min="19" max="21" width="12.42578125" style="129" customWidth="1"/>
    <col min="22" max="22" width="24" style="129" customWidth="1"/>
    <col min="23" max="34" width="9.5703125" style="129" customWidth="1"/>
    <col min="35" max="35" width="4.7109375" style="129" customWidth="1"/>
    <col min="36" max="37" width="9.5703125" style="129" customWidth="1"/>
    <col min="38" max="16384" width="12.42578125" style="129"/>
  </cols>
  <sheetData>
    <row r="1" spans="1:37" ht="15" customHeight="1" x14ac:dyDescent="0.2">
      <c r="A1" s="6" t="s">
        <v>214</v>
      </c>
    </row>
    <row r="2" spans="1:37" ht="15" customHeight="1" x14ac:dyDescent="0.2">
      <c r="A2" s="451" t="s">
        <v>256</v>
      </c>
      <c r="B2" s="451"/>
      <c r="C2" s="451"/>
      <c r="D2" s="451"/>
      <c r="E2" s="451"/>
      <c r="F2" s="15"/>
      <c r="G2" s="15"/>
    </row>
    <row r="5" spans="1:37" s="90" customFormat="1" ht="15" customHeight="1" x14ac:dyDescent="0.25">
      <c r="A5" s="142" t="s">
        <v>260</v>
      </c>
    </row>
    <row r="6" spans="1:37" s="90" customFormat="1" ht="15" customHeight="1" x14ac:dyDescent="0.25">
      <c r="A6" s="143" t="s">
        <v>39</v>
      </c>
      <c r="B6" s="84"/>
      <c r="C6" s="84"/>
      <c r="D6" s="84"/>
      <c r="E6" s="84"/>
      <c r="F6" s="84"/>
      <c r="G6" s="84"/>
      <c r="H6" s="84"/>
      <c r="I6" s="84"/>
      <c r="J6" s="84"/>
      <c r="K6" s="84"/>
      <c r="L6" s="84"/>
      <c r="M6" s="84"/>
      <c r="N6" s="84"/>
      <c r="O6" s="84"/>
      <c r="P6" s="84"/>
      <c r="Q6" s="84"/>
      <c r="R6" s="84"/>
    </row>
    <row r="7" spans="1:37" ht="15" customHeight="1" x14ac:dyDescent="0.2">
      <c r="F7" s="106"/>
      <c r="H7" s="106"/>
      <c r="Y7" s="106"/>
    </row>
    <row r="8" spans="1:37" s="107" customFormat="1" ht="15" customHeight="1" x14ac:dyDescent="0.2">
      <c r="D8" s="108"/>
      <c r="E8" s="109"/>
      <c r="F8" s="109"/>
      <c r="G8" s="109"/>
      <c r="H8" s="109"/>
      <c r="I8" s="109"/>
      <c r="J8" s="109"/>
      <c r="K8" s="109"/>
      <c r="L8" s="109"/>
      <c r="M8" s="109"/>
      <c r="N8" s="109"/>
      <c r="O8" s="109"/>
      <c r="P8" s="109"/>
      <c r="Q8" s="449" t="s">
        <v>11</v>
      </c>
      <c r="R8" s="449"/>
      <c r="T8" s="109"/>
      <c r="U8" s="109"/>
      <c r="V8" s="109"/>
      <c r="W8" s="109"/>
      <c r="X8" s="109"/>
      <c r="Y8" s="109"/>
      <c r="Z8" s="109"/>
      <c r="AA8" s="109"/>
      <c r="AB8" s="109"/>
      <c r="AC8" s="109"/>
      <c r="AD8" s="109"/>
      <c r="AE8" s="109"/>
      <c r="AF8" s="110"/>
      <c r="AG8" s="110"/>
      <c r="AH8" s="108"/>
      <c r="AI8" s="108"/>
      <c r="AJ8" s="111"/>
      <c r="AK8" s="111"/>
    </row>
    <row r="9" spans="1:37" ht="15" customHeight="1" x14ac:dyDescent="0.2">
      <c r="E9" s="45" t="s">
        <v>22</v>
      </c>
      <c r="F9" s="322"/>
      <c r="G9" s="322"/>
      <c r="H9" s="322"/>
      <c r="I9" s="322"/>
      <c r="J9" s="322"/>
      <c r="K9" s="322"/>
      <c r="L9" s="322"/>
      <c r="M9" s="322"/>
      <c r="N9" s="322"/>
      <c r="O9" s="322"/>
      <c r="P9" s="322"/>
      <c r="Q9" s="11">
        <v>-2017</v>
      </c>
      <c r="R9" s="11">
        <v>-2017</v>
      </c>
      <c r="T9" s="112"/>
      <c r="U9" s="130"/>
      <c r="V9" s="130"/>
      <c r="W9" s="130"/>
      <c r="X9" s="130"/>
      <c r="Y9" s="130"/>
      <c r="Z9" s="130"/>
      <c r="AA9" s="130"/>
      <c r="AB9" s="130"/>
      <c r="AC9" s="130"/>
      <c r="AD9" s="130"/>
      <c r="AE9" s="130"/>
      <c r="AF9" s="92"/>
      <c r="AG9" s="92"/>
      <c r="AJ9" s="113"/>
      <c r="AK9" s="113"/>
    </row>
    <row r="10" spans="1:37" ht="15" customHeight="1" x14ac:dyDescent="0.2">
      <c r="A10" s="84"/>
      <c r="B10" s="84"/>
      <c r="C10" s="84"/>
      <c r="D10" s="114"/>
      <c r="E10" s="46">
        <v>2015</v>
      </c>
      <c r="F10" s="46">
        <v>2016</v>
      </c>
      <c r="G10" s="46">
        <v>2017</v>
      </c>
      <c r="H10" s="46">
        <v>2018</v>
      </c>
      <c r="I10" s="46">
        <v>2019</v>
      </c>
      <c r="J10" s="46">
        <v>2020</v>
      </c>
      <c r="K10" s="46">
        <v>2021</v>
      </c>
      <c r="L10" s="46">
        <v>2022</v>
      </c>
      <c r="M10" s="46">
        <v>2023</v>
      </c>
      <c r="N10" s="46">
        <v>2024</v>
      </c>
      <c r="O10" s="46">
        <v>2025</v>
      </c>
      <c r="P10" s="46">
        <v>2026</v>
      </c>
      <c r="Q10" s="46">
        <v>2021</v>
      </c>
      <c r="R10" s="46">
        <v>2026</v>
      </c>
      <c r="T10" s="133"/>
      <c r="U10" s="133"/>
      <c r="V10" s="133"/>
      <c r="W10" s="133"/>
      <c r="X10" s="133"/>
      <c r="Y10" s="133"/>
      <c r="Z10" s="133"/>
      <c r="AA10" s="133"/>
      <c r="AB10" s="133"/>
      <c r="AC10" s="133"/>
      <c r="AD10" s="133"/>
      <c r="AE10" s="133"/>
      <c r="AF10" s="133"/>
      <c r="AG10" s="133"/>
      <c r="AH10" s="133"/>
      <c r="AJ10" s="113"/>
      <c r="AK10" s="113"/>
    </row>
    <row r="11" spans="1:37" ht="15" customHeight="1" x14ac:dyDescent="0.2">
      <c r="A11" s="144"/>
      <c r="B11" s="131"/>
      <c r="C11" s="131"/>
      <c r="D11" s="131"/>
      <c r="E11" s="450" t="s">
        <v>38</v>
      </c>
      <c r="F11" s="450"/>
      <c r="G11" s="450"/>
      <c r="H11" s="450"/>
      <c r="I11" s="450"/>
      <c r="J11" s="450"/>
      <c r="K11" s="450"/>
      <c r="L11" s="450"/>
      <c r="M11" s="450"/>
      <c r="N11" s="450"/>
      <c r="O11" s="450"/>
      <c r="P11" s="450"/>
      <c r="Q11" s="450"/>
      <c r="R11" s="450"/>
    </row>
    <row r="12" spans="1:37" ht="15" customHeight="1" x14ac:dyDescent="0.2">
      <c r="A12" s="447" t="s">
        <v>1</v>
      </c>
      <c r="B12" s="448"/>
      <c r="C12" s="448"/>
      <c r="D12" s="448"/>
    </row>
    <row r="13" spans="1:37" ht="15" customHeight="1" x14ac:dyDescent="0.2">
      <c r="B13" s="447" t="s">
        <v>34</v>
      </c>
      <c r="C13" s="448"/>
      <c r="D13" s="448"/>
      <c r="E13" s="8">
        <v>1540.8019999999999</v>
      </c>
      <c r="F13" s="8">
        <v>1621.3009999999999</v>
      </c>
      <c r="G13" s="8">
        <v>1739.049</v>
      </c>
      <c r="H13" s="8">
        <v>1826.5319999999999</v>
      </c>
      <c r="I13" s="8">
        <v>1902.4290000000001</v>
      </c>
      <c r="J13" s="8">
        <v>1987.4190000000001</v>
      </c>
      <c r="K13" s="8">
        <v>2083.9290000000001</v>
      </c>
      <c r="L13" s="8">
        <v>2184.25</v>
      </c>
      <c r="M13" s="8">
        <v>2291.9169999999999</v>
      </c>
      <c r="N13" s="8">
        <v>2406.3910000000001</v>
      </c>
      <c r="O13" s="8">
        <v>2528.54</v>
      </c>
      <c r="P13" s="8">
        <v>2657.3519999999999</v>
      </c>
      <c r="Q13" s="8">
        <v>9539.3580000000002</v>
      </c>
      <c r="R13" s="8">
        <v>21607.808000000001</v>
      </c>
      <c r="W13" s="8"/>
      <c r="X13" s="8"/>
      <c r="Y13" s="8"/>
      <c r="Z13" s="8"/>
      <c r="AA13" s="8"/>
      <c r="AB13" s="8"/>
      <c r="AC13" s="8"/>
      <c r="AD13" s="8"/>
      <c r="AE13" s="8"/>
      <c r="AF13" s="8"/>
      <c r="AG13" s="8"/>
      <c r="AH13" s="8"/>
      <c r="AJ13" s="115"/>
      <c r="AK13" s="115"/>
    </row>
    <row r="14" spans="1:37" ht="15" customHeight="1" x14ac:dyDescent="0.2">
      <c r="B14" s="447" t="s">
        <v>140</v>
      </c>
      <c r="C14" s="448"/>
      <c r="D14" s="448"/>
      <c r="E14" s="8">
        <v>1065.277</v>
      </c>
      <c r="F14" s="8">
        <v>1100.5160000000001</v>
      </c>
      <c r="G14" s="8">
        <v>1143.1310000000001</v>
      </c>
      <c r="H14" s="8">
        <v>1182.0709999999999</v>
      </c>
      <c r="I14" s="8">
        <v>1222.3130000000001</v>
      </c>
      <c r="J14" s="8">
        <v>1264.385</v>
      </c>
      <c r="K14" s="8">
        <v>1314.096</v>
      </c>
      <c r="L14" s="8">
        <v>1364.6669999999999</v>
      </c>
      <c r="M14" s="8">
        <v>1416.961</v>
      </c>
      <c r="N14" s="8">
        <v>1471.096</v>
      </c>
      <c r="O14" s="8">
        <v>1531.386</v>
      </c>
      <c r="P14" s="8">
        <v>1592.596</v>
      </c>
      <c r="Q14" s="8">
        <v>6125.9960000000001</v>
      </c>
      <c r="R14" s="8">
        <v>13502.701999999999</v>
      </c>
      <c r="W14" s="8"/>
      <c r="X14" s="8"/>
      <c r="Y14" s="8"/>
      <c r="Z14" s="8"/>
      <c r="AA14" s="8"/>
      <c r="AB14" s="8"/>
      <c r="AC14" s="8"/>
      <c r="AD14" s="8"/>
      <c r="AE14" s="8"/>
      <c r="AF14" s="8"/>
      <c r="AG14" s="8"/>
      <c r="AH14" s="8"/>
      <c r="AJ14" s="115"/>
      <c r="AK14" s="115"/>
    </row>
    <row r="15" spans="1:37" ht="15" customHeight="1" x14ac:dyDescent="0.2">
      <c r="B15" s="447" t="s">
        <v>33</v>
      </c>
      <c r="C15" s="448"/>
      <c r="D15" s="448"/>
      <c r="E15" s="8">
        <v>343.79599999999999</v>
      </c>
      <c r="F15" s="8">
        <v>326.63900000000001</v>
      </c>
      <c r="G15" s="8">
        <v>348.423</v>
      </c>
      <c r="H15" s="8">
        <v>353.22500000000002</v>
      </c>
      <c r="I15" s="8">
        <v>358.42200000000003</v>
      </c>
      <c r="J15" s="8">
        <v>391.048</v>
      </c>
      <c r="K15" s="8">
        <v>390.976</v>
      </c>
      <c r="L15" s="8">
        <v>397.05099999999999</v>
      </c>
      <c r="M15" s="8">
        <v>402.125</v>
      </c>
      <c r="N15" s="8">
        <v>410.411</v>
      </c>
      <c r="O15" s="8">
        <v>421.00700000000001</v>
      </c>
      <c r="P15" s="8">
        <v>434.11799999999999</v>
      </c>
      <c r="Q15" s="8">
        <v>1842.0940000000001</v>
      </c>
      <c r="R15" s="8">
        <v>3906.806</v>
      </c>
      <c r="W15" s="8"/>
      <c r="X15" s="8"/>
      <c r="Y15" s="8"/>
      <c r="Z15" s="8"/>
      <c r="AA15" s="8"/>
      <c r="AB15" s="8"/>
      <c r="AC15" s="8"/>
      <c r="AD15" s="8"/>
      <c r="AE15" s="8"/>
      <c r="AF15" s="8"/>
      <c r="AG15" s="8"/>
      <c r="AH15" s="8"/>
      <c r="AJ15" s="115"/>
      <c r="AK15" s="115"/>
    </row>
    <row r="16" spans="1:37" ht="15" customHeight="1" x14ac:dyDescent="0.2">
      <c r="B16" s="447" t="s">
        <v>32</v>
      </c>
      <c r="C16" s="448"/>
      <c r="D16" s="448"/>
      <c r="E16" s="8">
        <v>298.84699999999998</v>
      </c>
      <c r="F16" s="8">
        <v>327.04399999999998</v>
      </c>
      <c r="G16" s="8">
        <v>280.19400000000002</v>
      </c>
      <c r="H16" s="8">
        <v>271.52499999999998</v>
      </c>
      <c r="I16" s="8">
        <v>263.82600000000002</v>
      </c>
      <c r="J16" s="8">
        <v>273.74900000000002</v>
      </c>
      <c r="K16" s="8">
        <v>286.565</v>
      </c>
      <c r="L16" s="8">
        <v>297.71100000000001</v>
      </c>
      <c r="M16" s="8">
        <v>309.63</v>
      </c>
      <c r="N16" s="8">
        <v>322.17399999999998</v>
      </c>
      <c r="O16" s="8">
        <v>336.69799999999998</v>
      </c>
      <c r="P16" s="8">
        <v>350.572</v>
      </c>
      <c r="Q16" s="8">
        <v>1375.8589999999999</v>
      </c>
      <c r="R16" s="8">
        <v>2992.6439999999998</v>
      </c>
      <c r="W16" s="116"/>
      <c r="X16" s="116"/>
      <c r="Y16" s="116"/>
      <c r="Z16" s="116"/>
      <c r="AA16" s="116"/>
      <c r="AB16" s="116"/>
      <c r="AC16" s="116"/>
      <c r="AD16" s="116"/>
      <c r="AE16" s="116"/>
      <c r="AF16" s="116"/>
      <c r="AG16" s="116"/>
      <c r="AH16" s="116"/>
      <c r="AJ16" s="116"/>
      <c r="AK16" s="116"/>
    </row>
    <row r="17" spans="1:37" ht="3" customHeight="1" x14ac:dyDescent="0.2">
      <c r="E17" s="98" t="s">
        <v>21</v>
      </c>
      <c r="F17" s="98" t="s">
        <v>21</v>
      </c>
      <c r="G17" s="98" t="s">
        <v>21</v>
      </c>
      <c r="H17" s="98" t="s">
        <v>21</v>
      </c>
      <c r="I17" s="98" t="s">
        <v>21</v>
      </c>
      <c r="J17" s="98" t="s">
        <v>21</v>
      </c>
      <c r="K17" s="98" t="s">
        <v>21</v>
      </c>
      <c r="L17" s="98" t="s">
        <v>21</v>
      </c>
      <c r="M17" s="98" t="s">
        <v>21</v>
      </c>
      <c r="N17" s="98" t="s">
        <v>21</v>
      </c>
      <c r="O17" s="98" t="s">
        <v>21</v>
      </c>
      <c r="P17" s="98" t="s">
        <v>21</v>
      </c>
      <c r="Q17" s="98" t="s">
        <v>21</v>
      </c>
      <c r="R17" s="98" t="s">
        <v>21</v>
      </c>
      <c r="W17" s="8"/>
      <c r="X17" s="8"/>
      <c r="Y17" s="8"/>
      <c r="Z17" s="8"/>
      <c r="AA17" s="8"/>
      <c r="AB17" s="8"/>
      <c r="AC17" s="8"/>
      <c r="AD17" s="8"/>
      <c r="AE17" s="8"/>
      <c r="AF17" s="8"/>
      <c r="AG17" s="8"/>
      <c r="AH17" s="8"/>
    </row>
    <row r="18" spans="1:37" ht="15" customHeight="1" x14ac:dyDescent="0.2">
      <c r="C18" s="447" t="s">
        <v>11</v>
      </c>
      <c r="D18" s="448"/>
      <c r="E18" s="8">
        <v>3248.7220000000002</v>
      </c>
      <c r="F18" s="8">
        <v>3375.5</v>
      </c>
      <c r="G18" s="8">
        <v>3510.797</v>
      </c>
      <c r="H18" s="8">
        <v>3633.3530000000001</v>
      </c>
      <c r="I18" s="8">
        <v>3746.99</v>
      </c>
      <c r="J18" s="8">
        <v>3916.6010000000001</v>
      </c>
      <c r="K18" s="8">
        <v>4075.5659999999998</v>
      </c>
      <c r="L18" s="8">
        <v>4243.6790000000001</v>
      </c>
      <c r="M18" s="8">
        <v>4420.6329999999998</v>
      </c>
      <c r="N18" s="8">
        <v>4610.0720000000001</v>
      </c>
      <c r="O18" s="8">
        <v>4817.6310000000003</v>
      </c>
      <c r="P18" s="8">
        <v>5034.6379999999999</v>
      </c>
      <c r="Q18" s="8">
        <v>18883.307000000001</v>
      </c>
      <c r="R18" s="8">
        <v>42009.96</v>
      </c>
      <c r="W18" s="8"/>
      <c r="X18" s="8"/>
      <c r="Y18" s="8"/>
      <c r="Z18" s="8"/>
      <c r="AA18" s="8"/>
      <c r="AB18" s="8"/>
      <c r="AC18" s="8"/>
      <c r="AD18" s="8"/>
      <c r="AE18" s="8"/>
      <c r="AF18" s="8"/>
      <c r="AG18" s="8"/>
      <c r="AH18" s="8"/>
      <c r="AJ18" s="8"/>
      <c r="AK18" s="8"/>
    </row>
    <row r="19" spans="1:37" ht="15" customHeight="1" x14ac:dyDescent="0.2">
      <c r="D19" s="129" t="s">
        <v>29</v>
      </c>
      <c r="E19" s="8">
        <v>2478.3290000000002</v>
      </c>
      <c r="F19" s="8">
        <v>2579.808</v>
      </c>
      <c r="G19" s="8">
        <v>2682.2370000000001</v>
      </c>
      <c r="H19" s="8">
        <v>2773.875</v>
      </c>
      <c r="I19" s="8">
        <v>2859.4180000000001</v>
      </c>
      <c r="J19" s="8">
        <v>2999.3629999999998</v>
      </c>
      <c r="K19" s="8">
        <v>3126.2260000000001</v>
      </c>
      <c r="L19" s="8">
        <v>3259.7559999999999</v>
      </c>
      <c r="M19" s="8">
        <v>3400.54</v>
      </c>
      <c r="N19" s="8">
        <v>3551.9380000000001</v>
      </c>
      <c r="O19" s="8">
        <v>3719.8409999999999</v>
      </c>
      <c r="P19" s="8">
        <v>3895.4290000000001</v>
      </c>
      <c r="Q19" s="8">
        <v>14441.119000000001</v>
      </c>
      <c r="R19" s="8">
        <v>32268.623</v>
      </c>
      <c r="S19" s="117"/>
      <c r="W19" s="8"/>
      <c r="X19" s="8"/>
      <c r="Y19" s="8"/>
      <c r="Z19" s="8"/>
      <c r="AA19" s="8"/>
      <c r="AB19" s="8"/>
      <c r="AC19" s="8"/>
      <c r="AD19" s="8"/>
      <c r="AE19" s="8"/>
      <c r="AF19" s="8"/>
      <c r="AG19" s="8"/>
      <c r="AH19" s="8"/>
      <c r="AJ19" s="8"/>
      <c r="AK19" s="8"/>
    </row>
    <row r="20" spans="1:37" ht="15" customHeight="1" x14ac:dyDescent="0.2">
      <c r="D20" s="129" t="s">
        <v>26</v>
      </c>
      <c r="E20" s="8">
        <v>770.39300000000003</v>
      </c>
      <c r="F20" s="8">
        <v>795.69200000000001</v>
      </c>
      <c r="G20" s="8">
        <v>828.56</v>
      </c>
      <c r="H20" s="8">
        <v>859.47799999999995</v>
      </c>
      <c r="I20" s="8">
        <v>887.572</v>
      </c>
      <c r="J20" s="8">
        <v>917.23800000000006</v>
      </c>
      <c r="K20" s="8">
        <v>949.34</v>
      </c>
      <c r="L20" s="8">
        <v>983.923</v>
      </c>
      <c r="M20" s="8">
        <v>1020.093</v>
      </c>
      <c r="N20" s="8">
        <v>1058.134</v>
      </c>
      <c r="O20" s="8">
        <v>1097.79</v>
      </c>
      <c r="P20" s="8">
        <v>1139.2090000000001</v>
      </c>
      <c r="Q20" s="8">
        <v>4442.1880000000001</v>
      </c>
      <c r="R20" s="8">
        <v>9741.3369999999995</v>
      </c>
      <c r="W20" s="8"/>
      <c r="X20" s="8"/>
      <c r="Y20" s="8"/>
      <c r="Z20" s="8"/>
      <c r="AA20" s="8"/>
      <c r="AB20" s="8"/>
      <c r="AC20" s="8"/>
      <c r="AD20" s="8"/>
      <c r="AE20" s="8"/>
      <c r="AF20" s="8"/>
      <c r="AG20" s="8"/>
      <c r="AH20" s="8"/>
      <c r="AJ20" s="115"/>
      <c r="AK20" s="115"/>
    </row>
    <row r="21" spans="1:37" ht="15" customHeight="1" x14ac:dyDescent="0.2">
      <c r="E21" s="8"/>
      <c r="F21" s="8"/>
      <c r="G21" s="8"/>
      <c r="H21" s="8"/>
      <c r="I21" s="8"/>
      <c r="J21" s="8"/>
      <c r="K21" s="8"/>
      <c r="L21" s="8"/>
      <c r="M21" s="8"/>
      <c r="N21" s="8"/>
      <c r="O21" s="8"/>
      <c r="P21" s="8"/>
      <c r="Q21" s="8"/>
      <c r="R21" s="8"/>
      <c r="W21" s="8"/>
      <c r="X21" s="8"/>
      <c r="Y21" s="8"/>
      <c r="Z21" s="8"/>
      <c r="AA21" s="8"/>
      <c r="AB21" s="8"/>
      <c r="AC21" s="8"/>
      <c r="AD21" s="8"/>
      <c r="AE21" s="8"/>
      <c r="AF21" s="8"/>
      <c r="AG21" s="8"/>
      <c r="AH21" s="8"/>
    </row>
    <row r="22" spans="1:37" ht="15" customHeight="1" x14ac:dyDescent="0.2">
      <c r="A22" s="447" t="s">
        <v>2</v>
      </c>
      <c r="B22" s="448"/>
      <c r="C22" s="448"/>
      <c r="D22" s="448"/>
      <c r="E22" s="8"/>
      <c r="F22" s="8"/>
      <c r="G22" s="8"/>
      <c r="H22" s="8"/>
      <c r="I22" s="8"/>
      <c r="J22" s="8"/>
      <c r="K22" s="8"/>
      <c r="L22" s="8"/>
      <c r="M22" s="8"/>
      <c r="N22" s="8"/>
      <c r="O22" s="8"/>
      <c r="P22" s="8"/>
      <c r="Q22" s="8"/>
      <c r="R22" s="8"/>
      <c r="W22" s="8"/>
      <c r="X22" s="8"/>
      <c r="Y22" s="8"/>
      <c r="Z22" s="8"/>
      <c r="AA22" s="8"/>
      <c r="AB22" s="8"/>
      <c r="AC22" s="8"/>
      <c r="AD22" s="8"/>
      <c r="AE22" s="8"/>
      <c r="AF22" s="8"/>
      <c r="AG22" s="8"/>
      <c r="AH22" s="8"/>
    </row>
    <row r="23" spans="1:37" ht="15" customHeight="1" x14ac:dyDescent="0.2">
      <c r="B23" s="447" t="s">
        <v>8</v>
      </c>
      <c r="C23" s="448"/>
      <c r="D23" s="448"/>
      <c r="E23" s="8">
        <v>2298.8249999999998</v>
      </c>
      <c r="F23" s="8">
        <v>2466.4740000000002</v>
      </c>
      <c r="G23" s="8">
        <v>2558.1170000000002</v>
      </c>
      <c r="H23" s="8">
        <v>2632.797</v>
      </c>
      <c r="I23" s="8">
        <v>2825.1219999999998</v>
      </c>
      <c r="J23" s="8">
        <v>2981.0709999999999</v>
      </c>
      <c r="K23" s="8">
        <v>3143.2739999999999</v>
      </c>
      <c r="L23" s="8">
        <v>3374.7530000000002</v>
      </c>
      <c r="M23" s="8">
        <v>3499.7190000000001</v>
      </c>
      <c r="N23" s="8">
        <v>3621.549</v>
      </c>
      <c r="O23" s="8">
        <v>3875.3359999999998</v>
      </c>
      <c r="P23" s="8">
        <v>4141.6769999999997</v>
      </c>
      <c r="Q23" s="8">
        <v>14140.380999999999</v>
      </c>
      <c r="R23" s="8">
        <v>32653.415000000001</v>
      </c>
      <c r="W23" s="8"/>
      <c r="X23" s="8"/>
      <c r="Y23" s="8"/>
      <c r="Z23" s="8"/>
      <c r="AA23" s="8"/>
      <c r="AB23" s="8"/>
      <c r="AC23" s="8"/>
      <c r="AD23" s="8"/>
      <c r="AE23" s="8"/>
      <c r="AF23" s="8"/>
      <c r="AG23" s="8"/>
      <c r="AH23" s="8"/>
      <c r="AJ23" s="115"/>
      <c r="AK23" s="115"/>
    </row>
    <row r="24" spans="1:37" ht="15" customHeight="1" x14ac:dyDescent="0.2">
      <c r="B24" s="447" t="s">
        <v>7</v>
      </c>
      <c r="C24" s="448"/>
      <c r="D24" s="448"/>
      <c r="E24" s="8">
        <v>1165.2190000000001</v>
      </c>
      <c r="F24" s="8">
        <v>1197.558</v>
      </c>
      <c r="G24" s="8">
        <v>1205.8040000000001</v>
      </c>
      <c r="H24" s="8">
        <v>1203.42</v>
      </c>
      <c r="I24" s="8">
        <v>1221.7909999999999</v>
      </c>
      <c r="J24" s="8">
        <v>1247.7629999999999</v>
      </c>
      <c r="K24" s="8">
        <v>1273.672</v>
      </c>
      <c r="L24" s="8">
        <v>1306.7670000000001</v>
      </c>
      <c r="M24" s="8">
        <v>1332.1690000000001</v>
      </c>
      <c r="N24" s="8">
        <v>1358.403</v>
      </c>
      <c r="O24" s="8">
        <v>1396.5229999999999</v>
      </c>
      <c r="P24" s="8">
        <v>1428.9770000000001</v>
      </c>
      <c r="Q24" s="8">
        <v>6152.45</v>
      </c>
      <c r="R24" s="8">
        <v>12975.289000000001</v>
      </c>
      <c r="W24" s="8"/>
      <c r="X24" s="8"/>
      <c r="Y24" s="8"/>
      <c r="Z24" s="8"/>
      <c r="AA24" s="8"/>
      <c r="AB24" s="8"/>
      <c r="AC24" s="8"/>
      <c r="AD24" s="8"/>
      <c r="AE24" s="8"/>
      <c r="AF24" s="8"/>
      <c r="AG24" s="8"/>
      <c r="AH24" s="8"/>
      <c r="AJ24" s="115"/>
      <c r="AK24" s="115"/>
    </row>
    <row r="25" spans="1:37" ht="15" customHeight="1" x14ac:dyDescent="0.2">
      <c r="B25" s="447" t="s">
        <v>31</v>
      </c>
      <c r="C25" s="448"/>
      <c r="D25" s="448"/>
      <c r="E25" s="8">
        <v>223.398</v>
      </c>
      <c r="F25" s="8">
        <v>255.09399999999999</v>
      </c>
      <c r="G25" s="8">
        <v>308.34100000000001</v>
      </c>
      <c r="H25" s="8">
        <v>369.44</v>
      </c>
      <c r="I25" s="8">
        <v>438.05500000000001</v>
      </c>
      <c r="J25" s="8">
        <v>497.79599999999999</v>
      </c>
      <c r="K25" s="8">
        <v>551.46100000000001</v>
      </c>
      <c r="L25" s="8">
        <v>606.52099999999996</v>
      </c>
      <c r="M25" s="8">
        <v>666.21400000000006</v>
      </c>
      <c r="N25" s="8">
        <v>719.44200000000001</v>
      </c>
      <c r="O25" s="8">
        <v>771.87599999999998</v>
      </c>
      <c r="P25" s="8">
        <v>830.15200000000004</v>
      </c>
      <c r="Q25" s="8">
        <v>2165.0929999999998</v>
      </c>
      <c r="R25" s="8">
        <v>5759.2979999999998</v>
      </c>
      <c r="W25" s="116"/>
      <c r="X25" s="116"/>
      <c r="Y25" s="116"/>
      <c r="Z25" s="116"/>
      <c r="AA25" s="116"/>
      <c r="AB25" s="116"/>
      <c r="AC25" s="116"/>
      <c r="AD25" s="116"/>
      <c r="AE25" s="116"/>
      <c r="AF25" s="116"/>
      <c r="AG25" s="116"/>
      <c r="AH25" s="116"/>
      <c r="AJ25" s="116"/>
      <c r="AK25" s="116"/>
    </row>
    <row r="26" spans="1:37" ht="3" customHeight="1" x14ac:dyDescent="0.2">
      <c r="E26" s="98" t="s">
        <v>21</v>
      </c>
      <c r="F26" s="98" t="s">
        <v>21</v>
      </c>
      <c r="G26" s="98" t="s">
        <v>21</v>
      </c>
      <c r="H26" s="98" t="s">
        <v>21</v>
      </c>
      <c r="I26" s="98" t="s">
        <v>21</v>
      </c>
      <c r="J26" s="98" t="s">
        <v>21</v>
      </c>
      <c r="K26" s="98" t="s">
        <v>21</v>
      </c>
      <c r="L26" s="98" t="s">
        <v>21</v>
      </c>
      <c r="M26" s="98" t="s">
        <v>21</v>
      </c>
      <c r="N26" s="98" t="s">
        <v>21</v>
      </c>
      <c r="O26" s="98" t="s">
        <v>21</v>
      </c>
      <c r="P26" s="98" t="s">
        <v>21</v>
      </c>
      <c r="Q26" s="98" t="s">
        <v>21</v>
      </c>
      <c r="R26" s="98" t="s">
        <v>21</v>
      </c>
      <c r="W26" s="8"/>
      <c r="X26" s="8"/>
      <c r="Y26" s="8"/>
      <c r="Z26" s="8"/>
      <c r="AA26" s="8"/>
      <c r="AB26" s="8"/>
      <c r="AC26" s="8"/>
      <c r="AD26" s="8"/>
      <c r="AE26" s="8"/>
      <c r="AF26" s="8"/>
      <c r="AG26" s="8"/>
      <c r="AH26" s="8"/>
    </row>
    <row r="27" spans="1:37" ht="15" customHeight="1" x14ac:dyDescent="0.2">
      <c r="C27" s="447" t="s">
        <v>11</v>
      </c>
      <c r="D27" s="448"/>
      <c r="E27" s="8">
        <v>3687.442</v>
      </c>
      <c r="F27" s="8">
        <v>3919.1260000000002</v>
      </c>
      <c r="G27" s="8">
        <v>4072.2620000000002</v>
      </c>
      <c r="H27" s="8">
        <v>4205.6570000000002</v>
      </c>
      <c r="I27" s="8">
        <v>4484.9679999999998</v>
      </c>
      <c r="J27" s="8">
        <v>4726.63</v>
      </c>
      <c r="K27" s="8">
        <v>4968.4070000000002</v>
      </c>
      <c r="L27" s="8">
        <v>5288.0410000000002</v>
      </c>
      <c r="M27" s="8">
        <v>5498.1019999999999</v>
      </c>
      <c r="N27" s="8">
        <v>5699.3940000000002</v>
      </c>
      <c r="O27" s="8">
        <v>6043.7349999999997</v>
      </c>
      <c r="P27" s="8">
        <v>6400.8059999999996</v>
      </c>
      <c r="Q27" s="8">
        <v>22457.923999999999</v>
      </c>
      <c r="R27" s="8">
        <v>51388.002</v>
      </c>
      <c r="W27" s="8"/>
      <c r="X27" s="8"/>
      <c r="Y27" s="8"/>
      <c r="Z27" s="8"/>
      <c r="AA27" s="8"/>
      <c r="AB27" s="8"/>
      <c r="AC27" s="8"/>
      <c r="AD27" s="8"/>
      <c r="AE27" s="8"/>
      <c r="AF27" s="8"/>
      <c r="AG27" s="8"/>
      <c r="AH27" s="8"/>
      <c r="AJ27" s="8"/>
      <c r="AK27" s="8"/>
    </row>
    <row r="28" spans="1:37" ht="15" customHeight="1" x14ac:dyDescent="0.2">
      <c r="D28" s="129" t="s">
        <v>29</v>
      </c>
      <c r="E28" s="8">
        <v>2944.3440000000001</v>
      </c>
      <c r="F28" s="8">
        <v>3146.8159999999998</v>
      </c>
      <c r="G28" s="8">
        <v>3258.2849999999999</v>
      </c>
      <c r="H28" s="8">
        <v>3342.5129999999999</v>
      </c>
      <c r="I28" s="8">
        <v>3563.0909999999999</v>
      </c>
      <c r="J28" s="8">
        <v>3740.7779999999998</v>
      </c>
      <c r="K28" s="8">
        <v>3913.623</v>
      </c>
      <c r="L28" s="8">
        <v>4158.34</v>
      </c>
      <c r="M28" s="8">
        <v>4290.6139999999996</v>
      </c>
      <c r="N28" s="8">
        <v>4410.9740000000002</v>
      </c>
      <c r="O28" s="8">
        <v>4668.12</v>
      </c>
      <c r="P28" s="8">
        <v>4931.7950000000001</v>
      </c>
      <c r="Q28" s="8">
        <v>17818.29</v>
      </c>
      <c r="R28" s="8">
        <v>40278.133000000002</v>
      </c>
      <c r="W28" s="8"/>
      <c r="X28" s="8"/>
      <c r="Y28" s="8"/>
      <c r="Z28" s="8"/>
      <c r="AA28" s="8"/>
      <c r="AB28" s="8"/>
      <c r="AC28" s="8"/>
      <c r="AD28" s="8"/>
      <c r="AE28" s="8"/>
      <c r="AF28" s="8"/>
      <c r="AG28" s="8"/>
      <c r="AH28" s="8"/>
      <c r="AJ28" s="8"/>
      <c r="AK28" s="8"/>
    </row>
    <row r="29" spans="1:37" ht="15" customHeight="1" x14ac:dyDescent="0.2">
      <c r="D29" s="129" t="s">
        <v>26</v>
      </c>
      <c r="E29" s="8">
        <v>743.09799999999996</v>
      </c>
      <c r="F29" s="8">
        <v>772.31</v>
      </c>
      <c r="G29" s="8">
        <v>813.97699999999998</v>
      </c>
      <c r="H29" s="8">
        <v>863.14400000000001</v>
      </c>
      <c r="I29" s="8">
        <v>921.87699999999995</v>
      </c>
      <c r="J29" s="8">
        <v>985.85199999999998</v>
      </c>
      <c r="K29" s="8">
        <v>1054.7840000000001</v>
      </c>
      <c r="L29" s="8">
        <v>1129.701</v>
      </c>
      <c r="M29" s="8">
        <v>1207.4880000000001</v>
      </c>
      <c r="N29" s="8">
        <v>1288.42</v>
      </c>
      <c r="O29" s="8">
        <v>1375.615</v>
      </c>
      <c r="P29" s="8">
        <v>1469.011</v>
      </c>
      <c r="Q29" s="8">
        <v>4639.634</v>
      </c>
      <c r="R29" s="8">
        <v>11109.869000000001</v>
      </c>
      <c r="W29" s="8"/>
      <c r="X29" s="8"/>
      <c r="Y29" s="8"/>
      <c r="Z29" s="8"/>
      <c r="AA29" s="8"/>
      <c r="AB29" s="8"/>
      <c r="AC29" s="8"/>
      <c r="AD29" s="8"/>
      <c r="AE29" s="8"/>
      <c r="AF29" s="8"/>
      <c r="AG29" s="8"/>
      <c r="AH29" s="8"/>
      <c r="AJ29" s="115"/>
      <c r="AK29" s="115"/>
    </row>
    <row r="30" spans="1:37" ht="15" customHeight="1" x14ac:dyDescent="0.2">
      <c r="E30" s="8"/>
      <c r="F30" s="8"/>
      <c r="G30" s="8"/>
      <c r="H30" s="8"/>
      <c r="I30" s="8"/>
      <c r="J30" s="8"/>
      <c r="K30" s="8"/>
      <c r="L30" s="8"/>
      <c r="M30" s="8"/>
      <c r="N30" s="8"/>
      <c r="O30" s="8"/>
      <c r="P30" s="8"/>
      <c r="Q30" s="8"/>
      <c r="R30" s="8"/>
      <c r="W30" s="8"/>
      <c r="X30" s="8"/>
      <c r="Y30" s="8"/>
      <c r="Z30" s="8"/>
      <c r="AA30" s="8"/>
      <c r="AB30" s="8"/>
      <c r="AC30" s="8"/>
      <c r="AD30" s="8"/>
      <c r="AE30" s="8"/>
      <c r="AF30" s="8"/>
      <c r="AG30" s="8"/>
      <c r="AH30" s="8"/>
    </row>
    <row r="31" spans="1:37" ht="15" customHeight="1" x14ac:dyDescent="0.2">
      <c r="A31" s="447" t="s">
        <v>28</v>
      </c>
      <c r="B31" s="448"/>
      <c r="C31" s="448"/>
      <c r="D31" s="448"/>
      <c r="E31" s="8">
        <v>-438.72</v>
      </c>
      <c r="F31" s="8">
        <v>-543.62599999999998</v>
      </c>
      <c r="G31" s="8">
        <v>-561.46500000000003</v>
      </c>
      <c r="H31" s="8">
        <v>-572.30399999999997</v>
      </c>
      <c r="I31" s="8">
        <v>-737.97799999999995</v>
      </c>
      <c r="J31" s="8">
        <v>-810.029</v>
      </c>
      <c r="K31" s="8">
        <v>-892.84100000000001</v>
      </c>
      <c r="L31" s="8">
        <v>-1044.3620000000001</v>
      </c>
      <c r="M31" s="8">
        <v>-1077.4690000000001</v>
      </c>
      <c r="N31" s="8">
        <v>-1089.3219999999999</v>
      </c>
      <c r="O31" s="8">
        <v>-1226.104</v>
      </c>
      <c r="P31" s="8">
        <v>-1366.1679999999999</v>
      </c>
      <c r="Q31" s="8">
        <v>-3574.6170000000002</v>
      </c>
      <c r="R31" s="8">
        <v>-9378.0419999999995</v>
      </c>
      <c r="W31" s="8"/>
      <c r="X31" s="8"/>
      <c r="Y31" s="8"/>
      <c r="Z31" s="8"/>
      <c r="AA31" s="8"/>
      <c r="AB31" s="8"/>
      <c r="AC31" s="8"/>
      <c r="AD31" s="8"/>
      <c r="AE31" s="8"/>
      <c r="AF31" s="8"/>
      <c r="AG31" s="8"/>
      <c r="AH31" s="8"/>
      <c r="AJ31" s="115"/>
      <c r="AK31" s="115"/>
    </row>
    <row r="32" spans="1:37" ht="15" customHeight="1" x14ac:dyDescent="0.2">
      <c r="B32" s="447" t="s">
        <v>27</v>
      </c>
      <c r="C32" s="448"/>
      <c r="D32" s="448"/>
      <c r="E32" s="8">
        <v>-466.01499999999999</v>
      </c>
      <c r="F32" s="8">
        <v>-567.00800000000004</v>
      </c>
      <c r="G32" s="8">
        <v>-576.048</v>
      </c>
      <c r="H32" s="8">
        <v>-568.63800000000003</v>
      </c>
      <c r="I32" s="8">
        <v>-703.673</v>
      </c>
      <c r="J32" s="8">
        <v>-741.41499999999996</v>
      </c>
      <c r="K32" s="8">
        <v>-787.39700000000005</v>
      </c>
      <c r="L32" s="8">
        <v>-898.58399999999995</v>
      </c>
      <c r="M32" s="8">
        <v>-890.07399999999996</v>
      </c>
      <c r="N32" s="8">
        <v>-859.03599999999994</v>
      </c>
      <c r="O32" s="8">
        <v>-948.279</v>
      </c>
      <c r="P32" s="8">
        <v>-1036.366</v>
      </c>
      <c r="Q32" s="8">
        <v>-3377.1709999999998</v>
      </c>
      <c r="R32" s="8">
        <v>-8009.51</v>
      </c>
      <c r="W32" s="8"/>
      <c r="X32" s="8"/>
      <c r="Y32" s="8"/>
      <c r="Z32" s="8"/>
      <c r="AA32" s="8"/>
      <c r="AB32" s="8"/>
      <c r="AC32" s="8"/>
      <c r="AD32" s="8"/>
      <c r="AE32" s="8"/>
      <c r="AF32" s="8"/>
      <c r="AG32" s="8"/>
      <c r="AH32" s="8"/>
      <c r="AJ32" s="115"/>
      <c r="AK32" s="115"/>
    </row>
    <row r="33" spans="1:37" ht="15" customHeight="1" x14ac:dyDescent="0.2">
      <c r="B33" s="447" t="s">
        <v>26</v>
      </c>
      <c r="C33" s="448"/>
      <c r="D33" s="448"/>
      <c r="E33" s="8">
        <v>27.295000000000002</v>
      </c>
      <c r="F33" s="8">
        <v>23.382000000000001</v>
      </c>
      <c r="G33" s="8">
        <v>14.583</v>
      </c>
      <c r="H33" s="8">
        <v>-3.6659999999999999</v>
      </c>
      <c r="I33" s="8">
        <v>-34.305</v>
      </c>
      <c r="J33" s="8">
        <v>-68.614000000000004</v>
      </c>
      <c r="K33" s="8">
        <v>-105.444</v>
      </c>
      <c r="L33" s="8">
        <v>-145.77799999999999</v>
      </c>
      <c r="M33" s="8">
        <v>-187.39500000000001</v>
      </c>
      <c r="N33" s="8">
        <v>-230.286</v>
      </c>
      <c r="O33" s="8">
        <v>-277.82499999999999</v>
      </c>
      <c r="P33" s="8">
        <v>-329.80200000000002</v>
      </c>
      <c r="Q33" s="8">
        <v>-197.446</v>
      </c>
      <c r="R33" s="8">
        <v>-1368.5319999999999</v>
      </c>
      <c r="W33" s="8"/>
      <c r="X33" s="8"/>
      <c r="Y33" s="8"/>
      <c r="Z33" s="8"/>
      <c r="AA33" s="8"/>
      <c r="AB33" s="8"/>
      <c r="AC33" s="8"/>
      <c r="AD33" s="8"/>
      <c r="AE33" s="8"/>
      <c r="AF33" s="8"/>
      <c r="AG33" s="8"/>
      <c r="AH33" s="8"/>
      <c r="AJ33" s="115"/>
      <c r="AK33" s="115"/>
    </row>
    <row r="34" spans="1:37" ht="15" customHeight="1" x14ac:dyDescent="0.2">
      <c r="E34" s="8"/>
      <c r="F34" s="8"/>
      <c r="G34" s="8"/>
      <c r="H34" s="8"/>
      <c r="I34" s="8"/>
      <c r="J34" s="8"/>
      <c r="K34" s="8"/>
      <c r="L34" s="8"/>
      <c r="M34" s="8"/>
      <c r="N34" s="8"/>
      <c r="O34" s="8"/>
      <c r="P34" s="8"/>
      <c r="Q34" s="8"/>
      <c r="R34" s="8"/>
      <c r="W34" s="8"/>
      <c r="X34" s="8"/>
      <c r="Y34" s="8"/>
      <c r="Z34" s="8"/>
      <c r="AA34" s="8"/>
      <c r="AB34" s="8"/>
      <c r="AC34" s="8"/>
      <c r="AD34" s="8"/>
      <c r="AE34" s="8"/>
      <c r="AF34" s="8"/>
      <c r="AG34" s="8"/>
      <c r="AH34" s="8"/>
      <c r="AJ34" s="115"/>
      <c r="AK34" s="115"/>
    </row>
    <row r="35" spans="1:37" ht="15" customHeight="1" x14ac:dyDescent="0.2">
      <c r="A35" s="447" t="s">
        <v>12</v>
      </c>
      <c r="B35" s="448"/>
      <c r="C35" s="448"/>
      <c r="D35" s="448"/>
      <c r="E35" s="8">
        <v>13116.602000000001</v>
      </c>
      <c r="F35" s="8">
        <v>13978.117</v>
      </c>
      <c r="G35" s="8">
        <v>14613.1</v>
      </c>
      <c r="H35" s="8">
        <v>15243.585999999999</v>
      </c>
      <c r="I35" s="8">
        <v>16032.861999999999</v>
      </c>
      <c r="J35" s="8">
        <v>16886.062000000002</v>
      </c>
      <c r="K35" s="8">
        <v>17813.09</v>
      </c>
      <c r="L35" s="8">
        <v>18890.746999999999</v>
      </c>
      <c r="M35" s="8">
        <v>20003.107</v>
      </c>
      <c r="N35" s="8">
        <v>21128.621999999999</v>
      </c>
      <c r="O35" s="8">
        <v>22398.951000000001</v>
      </c>
      <c r="P35" s="8">
        <v>23817.188999999998</v>
      </c>
      <c r="Q35" s="98" t="s">
        <v>15</v>
      </c>
      <c r="R35" s="98" t="s">
        <v>15</v>
      </c>
      <c r="W35" s="8"/>
      <c r="X35" s="8"/>
      <c r="Y35" s="8"/>
      <c r="Z35" s="8"/>
      <c r="AA35" s="8"/>
      <c r="AB35" s="8"/>
      <c r="AC35" s="8"/>
      <c r="AD35" s="8"/>
      <c r="AE35" s="8"/>
      <c r="AF35" s="8"/>
      <c r="AG35" s="8"/>
      <c r="AH35" s="8"/>
      <c r="AJ35" s="98"/>
      <c r="AK35" s="98"/>
    </row>
    <row r="36" spans="1:37" ht="15" customHeight="1" x14ac:dyDescent="0.2">
      <c r="E36" s="8"/>
      <c r="F36" s="8"/>
      <c r="G36" s="8"/>
      <c r="H36" s="8"/>
      <c r="I36" s="8"/>
      <c r="J36" s="8"/>
      <c r="K36" s="8"/>
      <c r="L36" s="8"/>
      <c r="M36" s="8"/>
      <c r="N36" s="8"/>
      <c r="O36" s="8"/>
      <c r="P36" s="8"/>
      <c r="Q36" s="8"/>
      <c r="R36" s="8"/>
      <c r="W36" s="8"/>
      <c r="X36" s="8"/>
      <c r="Y36" s="8"/>
      <c r="Z36" s="8"/>
      <c r="AA36" s="8"/>
      <c r="AB36" s="8"/>
      <c r="AC36" s="8"/>
      <c r="AD36" s="8"/>
      <c r="AE36" s="8"/>
      <c r="AF36" s="8"/>
      <c r="AG36" s="8"/>
      <c r="AH36" s="8"/>
    </row>
    <row r="37" spans="1:37" ht="15" customHeight="1" x14ac:dyDescent="0.2">
      <c r="A37" s="447" t="s">
        <v>37</v>
      </c>
      <c r="B37" s="448"/>
      <c r="C37" s="448"/>
      <c r="D37" s="448"/>
      <c r="E37" s="8"/>
      <c r="F37" s="8"/>
      <c r="G37" s="8"/>
      <c r="H37" s="8"/>
      <c r="I37" s="8"/>
      <c r="J37" s="8"/>
      <c r="K37" s="8"/>
      <c r="L37" s="8"/>
      <c r="M37" s="8"/>
      <c r="N37" s="8"/>
      <c r="O37" s="8"/>
      <c r="P37" s="8"/>
      <c r="Q37" s="8"/>
      <c r="R37" s="8"/>
      <c r="W37" s="8"/>
      <c r="X37" s="8"/>
      <c r="Y37" s="8"/>
      <c r="Z37" s="8"/>
      <c r="AA37" s="8"/>
      <c r="AB37" s="8"/>
      <c r="AC37" s="8"/>
      <c r="AD37" s="8"/>
      <c r="AE37" s="8"/>
      <c r="AF37" s="8"/>
      <c r="AG37" s="8"/>
      <c r="AH37" s="8"/>
    </row>
    <row r="38" spans="1:37" ht="15" customHeight="1" x14ac:dyDescent="0.2">
      <c r="A38" s="447" t="s">
        <v>36</v>
      </c>
      <c r="B38" s="448"/>
      <c r="C38" s="448"/>
      <c r="D38" s="448"/>
      <c r="E38" s="8">
        <v>17809.775000000001</v>
      </c>
      <c r="F38" s="8">
        <v>18493.764999999999</v>
      </c>
      <c r="G38" s="8">
        <v>19296.525000000001</v>
      </c>
      <c r="H38" s="8">
        <v>20127.064999999999</v>
      </c>
      <c r="I38" s="8">
        <v>20905.973000000002</v>
      </c>
      <c r="J38" s="8">
        <v>21709.702000000001</v>
      </c>
      <c r="K38" s="8">
        <v>22593.17</v>
      </c>
      <c r="L38" s="8">
        <v>23527.51</v>
      </c>
      <c r="M38" s="8">
        <v>24497.154999999999</v>
      </c>
      <c r="N38" s="8">
        <v>25505.625</v>
      </c>
      <c r="O38" s="8">
        <v>26559.200000000001</v>
      </c>
      <c r="P38" s="8">
        <v>27659.955000000002</v>
      </c>
      <c r="Q38" s="8">
        <v>104632.435</v>
      </c>
      <c r="R38" s="8">
        <v>232381.88</v>
      </c>
      <c r="S38" s="118"/>
      <c r="T38" s="106"/>
      <c r="U38" s="106"/>
      <c r="V38" s="119"/>
      <c r="W38" s="120"/>
      <c r="X38" s="120"/>
      <c r="Y38" s="120"/>
      <c r="Z38" s="120"/>
      <c r="AA38" s="120"/>
      <c r="AB38" s="120"/>
      <c r="AC38" s="120"/>
      <c r="AD38" s="120"/>
      <c r="AE38" s="120"/>
      <c r="AF38" s="120"/>
      <c r="AG38" s="120"/>
      <c r="AH38" s="120"/>
      <c r="AJ38" s="115"/>
      <c r="AK38" s="115"/>
    </row>
    <row r="39" spans="1:37" ht="15" customHeight="1" x14ac:dyDescent="0.2">
      <c r="A39" s="90"/>
      <c r="B39" s="90"/>
      <c r="C39" s="90"/>
      <c r="D39" s="90"/>
      <c r="E39" s="121"/>
      <c r="F39" s="121"/>
      <c r="G39" s="121"/>
      <c r="H39" s="121"/>
      <c r="I39" s="121"/>
      <c r="J39" s="121"/>
      <c r="K39" s="121"/>
      <c r="L39" s="121"/>
      <c r="M39" s="121"/>
      <c r="N39" s="121"/>
      <c r="O39" s="121"/>
      <c r="P39" s="121"/>
      <c r="Q39" s="121"/>
      <c r="R39" s="121"/>
      <c r="S39" s="122"/>
      <c r="W39" s="123"/>
      <c r="X39" s="123"/>
      <c r="Y39" s="123"/>
      <c r="Z39" s="123"/>
      <c r="AA39" s="123"/>
      <c r="AB39" s="123"/>
      <c r="AC39" s="123"/>
      <c r="AD39" s="123"/>
      <c r="AE39" s="123"/>
      <c r="AF39" s="123"/>
      <c r="AG39" s="123"/>
      <c r="AH39" s="123"/>
      <c r="AJ39" s="123"/>
      <c r="AK39" s="123"/>
    </row>
    <row r="40" spans="1:37" ht="15" customHeight="1" x14ac:dyDescent="0.2">
      <c r="A40" s="144"/>
      <c r="B40" s="131"/>
      <c r="C40" s="131"/>
      <c r="D40" s="131"/>
      <c r="E40" s="450" t="s">
        <v>35</v>
      </c>
      <c r="F40" s="450"/>
      <c r="G40" s="450"/>
      <c r="H40" s="450"/>
      <c r="I40" s="450"/>
      <c r="J40" s="450"/>
      <c r="K40" s="450"/>
      <c r="L40" s="450"/>
      <c r="M40" s="450"/>
      <c r="N40" s="450"/>
      <c r="O40" s="450"/>
      <c r="P40" s="450"/>
      <c r="Q40" s="450"/>
      <c r="R40" s="450"/>
    </row>
    <row r="41" spans="1:37" ht="15" customHeight="1" x14ac:dyDescent="0.2">
      <c r="A41" s="447" t="s">
        <v>1</v>
      </c>
      <c r="B41" s="448"/>
      <c r="C41" s="448"/>
      <c r="D41" s="448"/>
    </row>
    <row r="42" spans="1:37" ht="15" customHeight="1" x14ac:dyDescent="0.2">
      <c r="B42" s="447" t="s">
        <v>34</v>
      </c>
      <c r="C42" s="448"/>
      <c r="D42" s="448"/>
      <c r="E42" s="96">
        <v>8.6509999999999998</v>
      </c>
      <c r="F42" s="96">
        <v>8.7669999999999995</v>
      </c>
      <c r="G42" s="96">
        <v>9.0120000000000005</v>
      </c>
      <c r="H42" s="96">
        <v>9.0749999999999993</v>
      </c>
      <c r="I42" s="96">
        <v>9.1</v>
      </c>
      <c r="J42" s="96">
        <v>9.1549999999999994</v>
      </c>
      <c r="K42" s="96">
        <v>9.2240000000000002</v>
      </c>
      <c r="L42" s="96">
        <v>9.2840000000000007</v>
      </c>
      <c r="M42" s="96">
        <v>9.3559999999999999</v>
      </c>
      <c r="N42" s="96">
        <v>9.4350000000000005</v>
      </c>
      <c r="O42" s="96">
        <v>9.52</v>
      </c>
      <c r="P42" s="96">
        <v>9.6069999999999993</v>
      </c>
      <c r="Q42" s="96">
        <v>9.1170000000000009</v>
      </c>
      <c r="R42" s="96">
        <v>9.298</v>
      </c>
      <c r="W42" s="7"/>
      <c r="X42" s="7"/>
      <c r="Y42" s="7"/>
      <c r="Z42" s="7"/>
      <c r="AA42" s="7"/>
      <c r="AB42" s="7"/>
      <c r="AC42" s="7"/>
      <c r="AD42" s="7"/>
      <c r="AE42" s="7"/>
      <c r="AF42" s="7"/>
      <c r="AG42" s="7"/>
      <c r="AH42" s="7"/>
      <c r="AJ42" s="7"/>
      <c r="AK42" s="7"/>
    </row>
    <row r="43" spans="1:37" ht="15" customHeight="1" x14ac:dyDescent="0.2">
      <c r="B43" s="447" t="s">
        <v>140</v>
      </c>
      <c r="C43" s="448"/>
      <c r="D43" s="448"/>
      <c r="E43" s="96">
        <v>5.9809999999999999</v>
      </c>
      <c r="F43" s="96">
        <v>5.9509999999999996</v>
      </c>
      <c r="G43" s="96">
        <v>5.9240000000000004</v>
      </c>
      <c r="H43" s="96">
        <v>5.8730000000000002</v>
      </c>
      <c r="I43" s="96">
        <v>5.8470000000000004</v>
      </c>
      <c r="J43" s="96">
        <v>5.8239999999999998</v>
      </c>
      <c r="K43" s="96">
        <v>5.8159999999999998</v>
      </c>
      <c r="L43" s="96">
        <v>5.8</v>
      </c>
      <c r="M43" s="96">
        <v>5.7839999999999998</v>
      </c>
      <c r="N43" s="96">
        <v>5.7679999999999998</v>
      </c>
      <c r="O43" s="96">
        <v>5.766</v>
      </c>
      <c r="P43" s="96">
        <v>5.758</v>
      </c>
      <c r="Q43" s="96">
        <v>5.8550000000000004</v>
      </c>
      <c r="R43" s="96">
        <v>5.8109999999999999</v>
      </c>
      <c r="W43" s="7"/>
      <c r="X43" s="7"/>
      <c r="Y43" s="7"/>
      <c r="Z43" s="7"/>
      <c r="AA43" s="7"/>
      <c r="AB43" s="7"/>
      <c r="AC43" s="7"/>
      <c r="AD43" s="7"/>
      <c r="AE43" s="7"/>
      <c r="AF43" s="7"/>
      <c r="AG43" s="7"/>
      <c r="AH43" s="7"/>
      <c r="AJ43" s="7"/>
      <c r="AK43" s="7"/>
    </row>
    <row r="44" spans="1:37" ht="15" customHeight="1" x14ac:dyDescent="0.2">
      <c r="B44" s="447" t="s">
        <v>33</v>
      </c>
      <c r="C44" s="448"/>
      <c r="D44" s="448"/>
      <c r="E44" s="96">
        <v>1.93</v>
      </c>
      <c r="F44" s="96">
        <v>1.766</v>
      </c>
      <c r="G44" s="96">
        <v>1.806</v>
      </c>
      <c r="H44" s="96">
        <v>1.7549999999999999</v>
      </c>
      <c r="I44" s="96">
        <v>1.714</v>
      </c>
      <c r="J44" s="96">
        <v>1.8009999999999999</v>
      </c>
      <c r="K44" s="96">
        <v>1.7310000000000001</v>
      </c>
      <c r="L44" s="96">
        <v>1.6879999999999999</v>
      </c>
      <c r="M44" s="96">
        <v>1.6419999999999999</v>
      </c>
      <c r="N44" s="96">
        <v>1.609</v>
      </c>
      <c r="O44" s="96">
        <v>1.585</v>
      </c>
      <c r="P44" s="96">
        <v>1.569</v>
      </c>
      <c r="Q44" s="96">
        <v>1.7609999999999999</v>
      </c>
      <c r="R44" s="96">
        <v>1.681</v>
      </c>
      <c r="W44" s="7"/>
      <c r="X44" s="7"/>
      <c r="Y44" s="7"/>
      <c r="Z44" s="7"/>
      <c r="AA44" s="7"/>
      <c r="AB44" s="7"/>
      <c r="AC44" s="7"/>
      <c r="AD44" s="7"/>
      <c r="AE44" s="7"/>
      <c r="AF44" s="7"/>
      <c r="AG44" s="7"/>
      <c r="AH44" s="7"/>
      <c r="AJ44" s="7"/>
      <c r="AK44" s="7"/>
    </row>
    <row r="45" spans="1:37" ht="15" customHeight="1" x14ac:dyDescent="0.2">
      <c r="B45" s="447" t="s">
        <v>32</v>
      </c>
      <c r="C45" s="448"/>
      <c r="D45" s="448"/>
      <c r="E45" s="96">
        <v>1.6779999999999999</v>
      </c>
      <c r="F45" s="96">
        <v>1.768</v>
      </c>
      <c r="G45" s="96">
        <v>1.452</v>
      </c>
      <c r="H45" s="96">
        <v>1.349</v>
      </c>
      <c r="I45" s="96">
        <v>1.262</v>
      </c>
      <c r="J45" s="96">
        <v>1.2609999999999999</v>
      </c>
      <c r="K45" s="96">
        <v>1.268</v>
      </c>
      <c r="L45" s="96">
        <v>1.2649999999999999</v>
      </c>
      <c r="M45" s="96">
        <v>1.264</v>
      </c>
      <c r="N45" s="96">
        <v>1.2629999999999999</v>
      </c>
      <c r="O45" s="96">
        <v>1.268</v>
      </c>
      <c r="P45" s="96">
        <v>1.2669999999999999</v>
      </c>
      <c r="Q45" s="96">
        <v>1.3149999999999999</v>
      </c>
      <c r="R45" s="96">
        <v>1.288</v>
      </c>
      <c r="W45" s="124"/>
      <c r="X45" s="124"/>
      <c r="Y45" s="124"/>
      <c r="Z45" s="124"/>
      <c r="AA45" s="124"/>
      <c r="AB45" s="124"/>
      <c r="AC45" s="124"/>
      <c r="AD45" s="124"/>
      <c r="AE45" s="124"/>
      <c r="AF45" s="124"/>
      <c r="AG45" s="124"/>
      <c r="AH45" s="124"/>
      <c r="AJ45" s="124"/>
      <c r="AK45" s="124"/>
    </row>
    <row r="46" spans="1:37" ht="3" customHeight="1" x14ac:dyDescent="0.2">
      <c r="E46" s="97" t="s">
        <v>30</v>
      </c>
      <c r="F46" s="97" t="s">
        <v>30</v>
      </c>
      <c r="G46" s="97" t="s">
        <v>30</v>
      </c>
      <c r="H46" s="97" t="s">
        <v>30</v>
      </c>
      <c r="I46" s="97" t="s">
        <v>30</v>
      </c>
      <c r="J46" s="97" t="s">
        <v>30</v>
      </c>
      <c r="K46" s="97" t="s">
        <v>30</v>
      </c>
      <c r="L46" s="97" t="s">
        <v>30</v>
      </c>
      <c r="M46" s="97" t="s">
        <v>30</v>
      </c>
      <c r="N46" s="97" t="s">
        <v>30</v>
      </c>
      <c r="O46" s="97" t="s">
        <v>30</v>
      </c>
      <c r="P46" s="97" t="s">
        <v>30</v>
      </c>
      <c r="Q46" s="97" t="s">
        <v>30</v>
      </c>
      <c r="R46" s="97" t="s">
        <v>30</v>
      </c>
      <c r="W46" s="7"/>
      <c r="X46" s="7"/>
      <c r="Y46" s="7"/>
      <c r="Z46" s="7"/>
      <c r="AA46" s="7"/>
      <c r="AB46" s="7"/>
      <c r="AC46" s="7"/>
      <c r="AD46" s="7"/>
      <c r="AE46" s="7"/>
      <c r="AF46" s="7"/>
      <c r="AG46" s="7"/>
      <c r="AH46" s="7"/>
      <c r="AJ46" s="7"/>
      <c r="AK46" s="7"/>
    </row>
    <row r="47" spans="1:37" ht="15" customHeight="1" x14ac:dyDescent="0.2">
      <c r="C47" s="447" t="s">
        <v>11</v>
      </c>
      <c r="D47" s="448"/>
      <c r="E47" s="96">
        <v>18.241</v>
      </c>
      <c r="F47" s="96">
        <v>18.251999999999999</v>
      </c>
      <c r="G47" s="96">
        <v>18.193999999999999</v>
      </c>
      <c r="H47" s="96">
        <v>18.052</v>
      </c>
      <c r="I47" s="96">
        <v>17.922999999999998</v>
      </c>
      <c r="J47" s="96">
        <v>18.041</v>
      </c>
      <c r="K47" s="96">
        <v>18.039000000000001</v>
      </c>
      <c r="L47" s="96">
        <v>18.036999999999999</v>
      </c>
      <c r="M47" s="96">
        <v>18.045000000000002</v>
      </c>
      <c r="N47" s="96">
        <v>18.074999999999999</v>
      </c>
      <c r="O47" s="96">
        <v>18.138999999999999</v>
      </c>
      <c r="P47" s="96">
        <v>18.202000000000002</v>
      </c>
      <c r="Q47" s="96">
        <v>18.047000000000001</v>
      </c>
      <c r="R47" s="96">
        <v>18.077999999999999</v>
      </c>
      <c r="W47" s="7"/>
      <c r="X47" s="7"/>
      <c r="Y47" s="7"/>
      <c r="Z47" s="7"/>
      <c r="AA47" s="7"/>
      <c r="AB47" s="7"/>
      <c r="AC47" s="7"/>
      <c r="AD47" s="7"/>
      <c r="AE47" s="7"/>
      <c r="AF47" s="7"/>
      <c r="AG47" s="7"/>
      <c r="AH47" s="7"/>
      <c r="AJ47" s="7"/>
      <c r="AK47" s="7"/>
    </row>
    <row r="48" spans="1:37" ht="15" customHeight="1" x14ac:dyDescent="0.2">
      <c r="D48" s="129" t="s">
        <v>29</v>
      </c>
      <c r="E48" s="96">
        <v>13.916</v>
      </c>
      <c r="F48" s="96">
        <v>13.9496</v>
      </c>
      <c r="G48" s="96">
        <v>13.9</v>
      </c>
      <c r="H48" s="96">
        <v>13.782</v>
      </c>
      <c r="I48" s="96">
        <v>13.678000000000001</v>
      </c>
      <c r="J48" s="96">
        <v>13.816000000000001</v>
      </c>
      <c r="K48" s="96">
        <v>13.837</v>
      </c>
      <c r="L48" s="96">
        <v>13.855</v>
      </c>
      <c r="M48" s="96">
        <v>13.881</v>
      </c>
      <c r="N48" s="96">
        <v>13.926</v>
      </c>
      <c r="O48" s="96">
        <v>14.006</v>
      </c>
      <c r="P48" s="96">
        <v>14.083</v>
      </c>
      <c r="Q48" s="96">
        <v>13.802</v>
      </c>
      <c r="R48" s="96">
        <v>13.885999999999999</v>
      </c>
      <c r="W48" s="7"/>
      <c r="X48" s="7"/>
      <c r="Y48" s="7"/>
      <c r="Z48" s="7"/>
      <c r="AA48" s="7"/>
      <c r="AB48" s="7"/>
      <c r="AC48" s="7"/>
      <c r="AD48" s="7"/>
      <c r="AE48" s="7"/>
      <c r="AF48" s="7"/>
      <c r="AG48" s="7"/>
      <c r="AH48" s="7"/>
      <c r="AJ48" s="7"/>
      <c r="AK48" s="7"/>
    </row>
    <row r="49" spans="1:37" ht="15" customHeight="1" x14ac:dyDescent="0.2">
      <c r="D49" s="129" t="s">
        <v>26</v>
      </c>
      <c r="E49" s="96">
        <v>4.3259999999999996</v>
      </c>
      <c r="F49" s="96">
        <v>4.3019999999999996</v>
      </c>
      <c r="G49" s="96">
        <v>4.2939999999999996</v>
      </c>
      <c r="H49" s="96">
        <v>4.2699999999999996</v>
      </c>
      <c r="I49" s="96">
        <v>4.2460000000000004</v>
      </c>
      <c r="J49" s="96">
        <v>4.2249999999999996</v>
      </c>
      <c r="K49" s="96">
        <v>4.202</v>
      </c>
      <c r="L49" s="96">
        <v>4.1820000000000004</v>
      </c>
      <c r="M49" s="96">
        <v>4.1639999999999997</v>
      </c>
      <c r="N49" s="96">
        <v>4.149</v>
      </c>
      <c r="O49" s="96">
        <v>4.133</v>
      </c>
      <c r="P49" s="96">
        <v>4.1189999999999998</v>
      </c>
      <c r="Q49" s="96">
        <v>4.2460000000000004</v>
      </c>
      <c r="R49" s="96">
        <v>4.1920000000000002</v>
      </c>
      <c r="W49" s="7"/>
      <c r="X49" s="7"/>
      <c r="Y49" s="7"/>
      <c r="Z49" s="7"/>
      <c r="AA49" s="7"/>
      <c r="AB49" s="7"/>
      <c r="AC49" s="7"/>
      <c r="AD49" s="7"/>
      <c r="AE49" s="7"/>
      <c r="AF49" s="7"/>
      <c r="AG49" s="7"/>
      <c r="AH49" s="7"/>
      <c r="AJ49" s="7"/>
      <c r="AK49" s="7"/>
    </row>
    <row r="50" spans="1:37" ht="15" customHeight="1" x14ac:dyDescent="0.2">
      <c r="E50" s="7"/>
      <c r="F50" s="7"/>
      <c r="G50" s="7"/>
      <c r="H50" s="7"/>
      <c r="I50" s="7"/>
      <c r="J50" s="7"/>
      <c r="K50" s="7"/>
      <c r="L50" s="7"/>
      <c r="M50" s="7"/>
      <c r="N50" s="7"/>
      <c r="O50" s="7"/>
      <c r="P50" s="7"/>
      <c r="Q50" s="7"/>
      <c r="R50" s="7"/>
      <c r="W50" s="7"/>
      <c r="X50" s="7"/>
      <c r="Y50" s="7"/>
      <c r="Z50" s="7"/>
      <c r="AA50" s="7"/>
      <c r="AB50" s="7"/>
      <c r="AC50" s="7"/>
      <c r="AD50" s="7"/>
      <c r="AE50" s="7"/>
      <c r="AF50" s="7"/>
      <c r="AG50" s="7"/>
      <c r="AH50" s="7"/>
      <c r="AJ50" s="7"/>
      <c r="AK50" s="7"/>
    </row>
    <row r="51" spans="1:37" ht="15" customHeight="1" x14ac:dyDescent="0.2">
      <c r="A51" s="447" t="s">
        <v>2</v>
      </c>
      <c r="B51" s="448"/>
      <c r="C51" s="448"/>
      <c r="D51" s="448"/>
      <c r="E51" s="7"/>
      <c r="F51" s="7"/>
      <c r="G51" s="7"/>
      <c r="H51" s="7"/>
      <c r="I51" s="7"/>
      <c r="J51" s="7"/>
      <c r="K51" s="7"/>
      <c r="L51" s="7"/>
      <c r="M51" s="7"/>
      <c r="N51" s="7"/>
      <c r="O51" s="7"/>
      <c r="P51" s="7"/>
      <c r="Q51" s="7"/>
      <c r="R51" s="7"/>
      <c r="W51" s="7"/>
      <c r="X51" s="7"/>
      <c r="Y51" s="7"/>
      <c r="Z51" s="7"/>
      <c r="AA51" s="7"/>
      <c r="AB51" s="7"/>
      <c r="AC51" s="7"/>
      <c r="AD51" s="7"/>
      <c r="AE51" s="7"/>
      <c r="AF51" s="7"/>
      <c r="AG51" s="7"/>
      <c r="AH51" s="7"/>
      <c r="AJ51" s="7"/>
      <c r="AK51" s="7"/>
    </row>
    <row r="52" spans="1:37" ht="15" customHeight="1" x14ac:dyDescent="0.2">
      <c r="B52" s="447" t="s">
        <v>8</v>
      </c>
      <c r="C52" s="448"/>
      <c r="D52" s="448"/>
      <c r="E52" s="96">
        <v>12.907999999999999</v>
      </c>
      <c r="F52" s="96">
        <v>13.337</v>
      </c>
      <c r="G52" s="96">
        <v>13.257</v>
      </c>
      <c r="H52" s="96">
        <v>13.081</v>
      </c>
      <c r="I52" s="96">
        <v>13.513</v>
      </c>
      <c r="J52" s="96">
        <v>13.731999999999999</v>
      </c>
      <c r="K52" s="96">
        <v>13.912000000000001</v>
      </c>
      <c r="L52" s="96">
        <v>14.343999999999999</v>
      </c>
      <c r="M52" s="96">
        <v>14.286</v>
      </c>
      <c r="N52" s="96">
        <v>14.199</v>
      </c>
      <c r="O52" s="96">
        <v>14.590999999999999</v>
      </c>
      <c r="P52" s="96">
        <v>14.974</v>
      </c>
      <c r="Q52" s="96">
        <v>13.513999999999999</v>
      </c>
      <c r="R52" s="96">
        <v>14.052</v>
      </c>
      <c r="W52" s="7"/>
      <c r="X52" s="7"/>
      <c r="Y52" s="7"/>
      <c r="Z52" s="7"/>
      <c r="AA52" s="7"/>
      <c r="AB52" s="7"/>
      <c r="AC52" s="7"/>
      <c r="AD52" s="7"/>
      <c r="AE52" s="7"/>
      <c r="AF52" s="7"/>
      <c r="AG52" s="7"/>
      <c r="AH52" s="7"/>
      <c r="AJ52" s="7"/>
      <c r="AK52" s="7"/>
    </row>
    <row r="53" spans="1:37" ht="15" customHeight="1" x14ac:dyDescent="0.2">
      <c r="B53" s="447" t="s">
        <v>7</v>
      </c>
      <c r="C53" s="448"/>
      <c r="D53" s="448"/>
      <c r="E53" s="96">
        <v>6.5430000000000001</v>
      </c>
      <c r="F53" s="96">
        <v>6.4749999999999996</v>
      </c>
      <c r="G53" s="96">
        <v>6.2489999999999997</v>
      </c>
      <c r="H53" s="96">
        <v>5.9790000000000001</v>
      </c>
      <c r="I53" s="96">
        <v>5.8440000000000003</v>
      </c>
      <c r="J53" s="96">
        <v>5.7469999999999999</v>
      </c>
      <c r="K53" s="96">
        <v>5.6369999999999996</v>
      </c>
      <c r="L53" s="96">
        <v>5.5540000000000003</v>
      </c>
      <c r="M53" s="96">
        <v>5.4379999999999997</v>
      </c>
      <c r="N53" s="96">
        <v>5.3259999999999996</v>
      </c>
      <c r="O53" s="96">
        <v>5.258</v>
      </c>
      <c r="P53" s="96">
        <v>5.1660000000000004</v>
      </c>
      <c r="Q53" s="96">
        <v>5.88</v>
      </c>
      <c r="R53" s="96">
        <v>5.5839999999999996</v>
      </c>
      <c r="W53" s="7"/>
      <c r="X53" s="7"/>
      <c r="Y53" s="7"/>
      <c r="Z53" s="7"/>
      <c r="AA53" s="7"/>
      <c r="AB53" s="7"/>
      <c r="AC53" s="7"/>
      <c r="AD53" s="7"/>
      <c r="AE53" s="7"/>
      <c r="AF53" s="7"/>
      <c r="AG53" s="7"/>
      <c r="AH53" s="7"/>
      <c r="AJ53" s="7"/>
      <c r="AK53" s="7"/>
    </row>
    <row r="54" spans="1:37" ht="15" customHeight="1" x14ac:dyDescent="0.2">
      <c r="B54" s="447" t="s">
        <v>31</v>
      </c>
      <c r="C54" s="448"/>
      <c r="D54" s="448"/>
      <c r="E54" s="96">
        <v>1.254</v>
      </c>
      <c r="F54" s="96">
        <v>1.379</v>
      </c>
      <c r="G54" s="96">
        <v>1.5980000000000001</v>
      </c>
      <c r="H54" s="96">
        <v>1.8360000000000001</v>
      </c>
      <c r="I54" s="96">
        <v>2.0950000000000002</v>
      </c>
      <c r="J54" s="96">
        <v>2.2930000000000001</v>
      </c>
      <c r="K54" s="96">
        <v>2.4409999999999998</v>
      </c>
      <c r="L54" s="96">
        <v>2.5779999999999998</v>
      </c>
      <c r="M54" s="96">
        <v>2.72</v>
      </c>
      <c r="N54" s="96">
        <v>2.8210000000000002</v>
      </c>
      <c r="O54" s="96">
        <v>2.9060000000000001</v>
      </c>
      <c r="P54" s="96">
        <v>3.0009999999999999</v>
      </c>
      <c r="Q54" s="96">
        <v>2.069</v>
      </c>
      <c r="R54" s="96">
        <v>2.4780000000000002</v>
      </c>
      <c r="W54" s="7"/>
      <c r="X54" s="7"/>
      <c r="Y54" s="7"/>
      <c r="Z54" s="7"/>
      <c r="AA54" s="7"/>
      <c r="AB54" s="7"/>
      <c r="AC54" s="7"/>
      <c r="AD54" s="7"/>
      <c r="AE54" s="7"/>
      <c r="AF54" s="7"/>
      <c r="AG54" s="7"/>
      <c r="AH54" s="7"/>
      <c r="AJ54" s="124"/>
      <c r="AK54" s="124"/>
    </row>
    <row r="55" spans="1:37" ht="3" customHeight="1" x14ac:dyDescent="0.2">
      <c r="E55" s="97" t="s">
        <v>30</v>
      </c>
      <c r="F55" s="97" t="s">
        <v>30</v>
      </c>
      <c r="G55" s="97" t="s">
        <v>30</v>
      </c>
      <c r="H55" s="97" t="s">
        <v>30</v>
      </c>
      <c r="I55" s="97" t="s">
        <v>30</v>
      </c>
      <c r="J55" s="97" t="s">
        <v>30</v>
      </c>
      <c r="K55" s="97" t="s">
        <v>30</v>
      </c>
      <c r="L55" s="97" t="s">
        <v>30</v>
      </c>
      <c r="M55" s="97" t="s">
        <v>30</v>
      </c>
      <c r="N55" s="97" t="s">
        <v>30</v>
      </c>
      <c r="O55" s="97" t="s">
        <v>30</v>
      </c>
      <c r="P55" s="97" t="s">
        <v>30</v>
      </c>
      <c r="Q55" s="97" t="s">
        <v>30</v>
      </c>
      <c r="R55" s="97" t="s">
        <v>30</v>
      </c>
      <c r="W55" s="7"/>
      <c r="X55" s="7"/>
      <c r="Y55" s="7"/>
      <c r="Z55" s="7"/>
      <c r="AA55" s="7"/>
      <c r="AB55" s="7"/>
      <c r="AC55" s="7"/>
      <c r="AD55" s="7"/>
      <c r="AE55" s="7"/>
      <c r="AF55" s="7"/>
      <c r="AG55" s="7"/>
      <c r="AH55" s="7"/>
      <c r="AJ55" s="7"/>
      <c r="AK55" s="7"/>
    </row>
    <row r="56" spans="1:37" ht="15" customHeight="1" x14ac:dyDescent="0.2">
      <c r="C56" s="447" t="s">
        <v>11</v>
      </c>
      <c r="D56" s="448"/>
      <c r="E56" s="96">
        <v>20.704999999999998</v>
      </c>
      <c r="F56" s="96">
        <v>21.192</v>
      </c>
      <c r="G56" s="96">
        <v>21.103999999999999</v>
      </c>
      <c r="H56" s="96">
        <v>20.896000000000001</v>
      </c>
      <c r="I56" s="96">
        <v>21.452999999999999</v>
      </c>
      <c r="J56" s="96">
        <v>21.771999999999998</v>
      </c>
      <c r="K56" s="96">
        <v>21.991</v>
      </c>
      <c r="L56" s="96">
        <v>22.475999999999999</v>
      </c>
      <c r="M56" s="96">
        <v>22.443999999999999</v>
      </c>
      <c r="N56" s="96">
        <v>22.346</v>
      </c>
      <c r="O56" s="96">
        <v>22.756</v>
      </c>
      <c r="P56" s="96">
        <v>23.140999999999998</v>
      </c>
      <c r="Q56" s="96">
        <v>21.463999999999999</v>
      </c>
      <c r="R56" s="96">
        <v>22.114000000000001</v>
      </c>
      <c r="W56" s="7"/>
      <c r="X56" s="7"/>
      <c r="Y56" s="7"/>
      <c r="Z56" s="7"/>
      <c r="AA56" s="7"/>
      <c r="AB56" s="7"/>
      <c r="AC56" s="7"/>
      <c r="AD56" s="7"/>
      <c r="AE56" s="7"/>
      <c r="AF56" s="7"/>
      <c r="AG56" s="7"/>
      <c r="AH56" s="7"/>
      <c r="AJ56" s="7"/>
      <c r="AK56" s="7"/>
    </row>
    <row r="57" spans="1:37" ht="15" customHeight="1" x14ac:dyDescent="0.2">
      <c r="D57" s="129" t="s">
        <v>29</v>
      </c>
      <c r="E57" s="96">
        <v>16.532</v>
      </c>
      <c r="F57" s="96">
        <v>17.015999999999998</v>
      </c>
      <c r="G57" s="96">
        <v>16.885000000000002</v>
      </c>
      <c r="H57" s="96">
        <v>16.606999999999999</v>
      </c>
      <c r="I57" s="96">
        <v>17.042999999999999</v>
      </c>
      <c r="J57" s="96">
        <v>17.231000000000002</v>
      </c>
      <c r="K57" s="96">
        <v>17.321999999999999</v>
      </c>
      <c r="L57" s="96">
        <v>17.673999999999999</v>
      </c>
      <c r="M57" s="96">
        <v>17.515000000000001</v>
      </c>
      <c r="N57" s="96">
        <v>17.294</v>
      </c>
      <c r="O57" s="96">
        <v>17.576000000000001</v>
      </c>
      <c r="P57" s="96">
        <v>17.829999999999998</v>
      </c>
      <c r="Q57" s="96">
        <v>17.029</v>
      </c>
      <c r="R57" s="96">
        <v>17.332999999999998</v>
      </c>
      <c r="W57" s="7"/>
      <c r="X57" s="7"/>
      <c r="Y57" s="7"/>
      <c r="Z57" s="7"/>
      <c r="AA57" s="7"/>
      <c r="AB57" s="7"/>
      <c r="AC57" s="7"/>
      <c r="AD57" s="7"/>
      <c r="AE57" s="7"/>
      <c r="AF57" s="7"/>
      <c r="AG57" s="7"/>
      <c r="AH57" s="7"/>
      <c r="AJ57" s="7"/>
      <c r="AK57" s="7"/>
    </row>
    <row r="58" spans="1:37" ht="15" customHeight="1" x14ac:dyDescent="0.2">
      <c r="D58" s="129" t="s">
        <v>26</v>
      </c>
      <c r="E58" s="96">
        <v>4.1719999999999997</v>
      </c>
      <c r="F58" s="96">
        <v>4.1760000000000002</v>
      </c>
      <c r="G58" s="96">
        <v>4.218</v>
      </c>
      <c r="H58" s="96">
        <v>4.2880000000000003</v>
      </c>
      <c r="I58" s="96">
        <v>4.41</v>
      </c>
      <c r="J58" s="96">
        <v>4.5410000000000004</v>
      </c>
      <c r="K58" s="96">
        <v>4.6689999999999996</v>
      </c>
      <c r="L58" s="96">
        <v>4.8019999999999996</v>
      </c>
      <c r="M58" s="96">
        <v>4.9290000000000003</v>
      </c>
      <c r="N58" s="96">
        <v>5.0519999999999996</v>
      </c>
      <c r="O58" s="96">
        <v>5.1790000000000003</v>
      </c>
      <c r="P58" s="96">
        <v>5.3109999999999999</v>
      </c>
      <c r="Q58" s="96">
        <v>4.4340000000000002</v>
      </c>
      <c r="R58" s="96">
        <v>4.7809999999999997</v>
      </c>
      <c r="W58" s="7"/>
      <c r="X58" s="7"/>
      <c r="Y58" s="7"/>
      <c r="Z58" s="7"/>
      <c r="AA58" s="7"/>
      <c r="AB58" s="7"/>
      <c r="AC58" s="7"/>
      <c r="AD58" s="7"/>
      <c r="AE58" s="7"/>
      <c r="AF58" s="7"/>
      <c r="AG58" s="7"/>
      <c r="AH58" s="7"/>
      <c r="AJ58" s="7"/>
      <c r="AK58" s="7"/>
    </row>
    <row r="59" spans="1:37" ht="15" customHeight="1" x14ac:dyDescent="0.2">
      <c r="E59" s="7"/>
      <c r="F59" s="7"/>
      <c r="G59" s="7"/>
      <c r="H59" s="7"/>
      <c r="I59" s="7"/>
      <c r="J59" s="7"/>
      <c r="K59" s="7"/>
      <c r="L59" s="7"/>
      <c r="M59" s="7"/>
      <c r="N59" s="7"/>
      <c r="O59" s="7"/>
      <c r="P59" s="7"/>
      <c r="Q59" s="7"/>
      <c r="R59" s="7"/>
      <c r="W59" s="7"/>
      <c r="X59" s="7"/>
      <c r="Y59" s="7"/>
      <c r="Z59" s="7"/>
      <c r="AA59" s="7"/>
      <c r="AB59" s="7"/>
      <c r="AC59" s="7"/>
      <c r="AD59" s="7"/>
      <c r="AE59" s="7"/>
      <c r="AF59" s="7"/>
      <c r="AG59" s="7"/>
      <c r="AH59" s="7"/>
      <c r="AJ59" s="7"/>
      <c r="AK59" s="7"/>
    </row>
    <row r="60" spans="1:37" ht="15" customHeight="1" x14ac:dyDescent="0.2">
      <c r="A60" s="447" t="s">
        <v>28</v>
      </c>
      <c r="B60" s="448"/>
      <c r="C60" s="448"/>
      <c r="D60" s="448"/>
      <c r="E60" s="96">
        <v>-2.4630000000000001</v>
      </c>
      <c r="F60" s="96">
        <v>-2.94</v>
      </c>
      <c r="G60" s="96">
        <v>-2.91</v>
      </c>
      <c r="H60" s="96">
        <v>-2.843</v>
      </c>
      <c r="I60" s="96">
        <v>-3.53</v>
      </c>
      <c r="J60" s="96">
        <v>-3.7309999999999999</v>
      </c>
      <c r="K60" s="96">
        <v>-3.952</v>
      </c>
      <c r="L60" s="96">
        <v>-4.4390000000000001</v>
      </c>
      <c r="M60" s="96">
        <v>-4.3979999999999997</v>
      </c>
      <c r="N60" s="96">
        <v>-4.2709999999999999</v>
      </c>
      <c r="O60" s="96">
        <v>-4.6159999999999997</v>
      </c>
      <c r="P60" s="96">
        <v>-4.9390000000000001</v>
      </c>
      <c r="Q60" s="96">
        <v>-3.4159999999999999</v>
      </c>
      <c r="R60" s="96">
        <v>-4.0359999999999996</v>
      </c>
      <c r="W60" s="7"/>
      <c r="X60" s="7"/>
      <c r="Y60" s="7"/>
      <c r="Z60" s="7"/>
      <c r="AA60" s="7"/>
      <c r="AB60" s="7"/>
      <c r="AC60" s="7"/>
      <c r="AD60" s="7"/>
      <c r="AE60" s="7"/>
      <c r="AF60" s="7"/>
      <c r="AG60" s="7"/>
      <c r="AH60" s="7"/>
      <c r="AJ60" s="7"/>
      <c r="AK60" s="7"/>
    </row>
    <row r="61" spans="1:37" ht="15" customHeight="1" x14ac:dyDescent="0.2">
      <c r="B61" s="447" t="s">
        <v>27</v>
      </c>
      <c r="C61" s="448"/>
      <c r="D61" s="448"/>
      <c r="E61" s="96">
        <v>-2.617</v>
      </c>
      <c r="F61" s="96">
        <v>-3.0659999999999998</v>
      </c>
      <c r="G61" s="96">
        <v>-2.9849999999999999</v>
      </c>
      <c r="H61" s="96">
        <v>-2.8250000000000002</v>
      </c>
      <c r="I61" s="96">
        <v>-3.3660000000000001</v>
      </c>
      <c r="J61" s="96">
        <v>-3.415</v>
      </c>
      <c r="K61" s="96">
        <v>-3.4849999999999999</v>
      </c>
      <c r="L61" s="96">
        <v>-3.819</v>
      </c>
      <c r="M61" s="96">
        <v>-3.633</v>
      </c>
      <c r="N61" s="96">
        <v>-3.3679999999999999</v>
      </c>
      <c r="O61" s="96">
        <v>-3.57</v>
      </c>
      <c r="P61" s="96">
        <v>-3.7469999999999999</v>
      </c>
      <c r="Q61" s="96">
        <v>-3.2280000000000002</v>
      </c>
      <c r="R61" s="96">
        <v>-3.4470000000000001</v>
      </c>
      <c r="W61" s="7"/>
      <c r="X61" s="7"/>
      <c r="Y61" s="7"/>
      <c r="Z61" s="7"/>
      <c r="AA61" s="7"/>
      <c r="AB61" s="7"/>
      <c r="AC61" s="7"/>
      <c r="AD61" s="7"/>
      <c r="AE61" s="7"/>
      <c r="AF61" s="7"/>
      <c r="AG61" s="7"/>
      <c r="AH61" s="7"/>
      <c r="AJ61" s="7"/>
      <c r="AK61" s="7"/>
    </row>
    <row r="62" spans="1:37" ht="15" customHeight="1" x14ac:dyDescent="0.2">
      <c r="B62" s="447" t="s">
        <v>26</v>
      </c>
      <c r="C62" s="448"/>
      <c r="D62" s="448"/>
      <c r="E62" s="96">
        <v>0.153</v>
      </c>
      <c r="F62" s="96">
        <v>0.126</v>
      </c>
      <c r="G62" s="96">
        <v>7.5999999999999998E-2</v>
      </c>
      <c r="H62" s="96">
        <v>-1.7999999999999999E-2</v>
      </c>
      <c r="I62" s="96">
        <v>-0.16400000000000001</v>
      </c>
      <c r="J62" s="96">
        <v>-0.316</v>
      </c>
      <c r="K62" s="96">
        <v>-0.46700000000000003</v>
      </c>
      <c r="L62" s="96">
        <v>-0.62</v>
      </c>
      <c r="M62" s="96">
        <v>-0.76500000000000001</v>
      </c>
      <c r="N62" s="96">
        <v>-0.90300000000000002</v>
      </c>
      <c r="O62" s="96">
        <v>-1.046</v>
      </c>
      <c r="P62" s="96">
        <v>-1.1919999999999999</v>
      </c>
      <c r="Q62" s="96">
        <v>-0.189</v>
      </c>
      <c r="R62" s="96">
        <v>-0.58899999999999997</v>
      </c>
      <c r="W62" s="7"/>
      <c r="X62" s="7"/>
      <c r="Y62" s="7"/>
      <c r="Z62" s="7"/>
      <c r="AA62" s="7"/>
      <c r="AB62" s="7"/>
      <c r="AC62" s="7"/>
      <c r="AD62" s="7"/>
      <c r="AE62" s="7"/>
      <c r="AF62" s="7"/>
      <c r="AG62" s="7"/>
      <c r="AH62" s="7"/>
      <c r="AJ62" s="7"/>
      <c r="AK62" s="7"/>
    </row>
    <row r="63" spans="1:37" ht="15" customHeight="1" x14ac:dyDescent="0.2">
      <c r="E63" s="96"/>
      <c r="F63" s="96"/>
      <c r="G63" s="96"/>
      <c r="H63" s="96"/>
      <c r="I63" s="96"/>
      <c r="J63" s="96"/>
      <c r="K63" s="96"/>
      <c r="L63" s="96"/>
      <c r="M63" s="96"/>
      <c r="N63" s="96"/>
      <c r="O63" s="96"/>
      <c r="P63" s="96"/>
      <c r="Q63" s="96"/>
      <c r="R63" s="96"/>
      <c r="W63" s="7"/>
      <c r="X63" s="7"/>
      <c r="Y63" s="7"/>
      <c r="Z63" s="7"/>
      <c r="AA63" s="7"/>
      <c r="AB63" s="7"/>
      <c r="AC63" s="7"/>
      <c r="AD63" s="7"/>
      <c r="AE63" s="7"/>
      <c r="AF63" s="7"/>
      <c r="AG63" s="7"/>
      <c r="AH63" s="7"/>
      <c r="AJ63" s="7"/>
      <c r="AK63" s="7"/>
    </row>
    <row r="64" spans="1:37" ht="15" customHeight="1" x14ac:dyDescent="0.2">
      <c r="A64" s="454" t="s">
        <v>12</v>
      </c>
      <c r="B64" s="455"/>
      <c r="C64" s="455"/>
      <c r="D64" s="455"/>
      <c r="E64" s="145">
        <v>73.647999999999996</v>
      </c>
      <c r="F64" s="145">
        <v>75.582999999999998</v>
      </c>
      <c r="G64" s="145">
        <v>75.728999999999999</v>
      </c>
      <c r="H64" s="145">
        <v>75.736999999999995</v>
      </c>
      <c r="I64" s="145">
        <v>76.69</v>
      </c>
      <c r="J64" s="145">
        <v>77.781000000000006</v>
      </c>
      <c r="K64" s="145">
        <v>78.843000000000004</v>
      </c>
      <c r="L64" s="145">
        <v>80.292000000000002</v>
      </c>
      <c r="M64" s="145">
        <v>81.655000000000001</v>
      </c>
      <c r="N64" s="145">
        <v>82.838999999999999</v>
      </c>
      <c r="O64" s="145">
        <v>84.335999999999999</v>
      </c>
      <c r="P64" s="145">
        <v>86.106999999999999</v>
      </c>
      <c r="Q64" s="146" t="s">
        <v>15</v>
      </c>
      <c r="R64" s="146" t="s">
        <v>15</v>
      </c>
      <c r="W64" s="7"/>
      <c r="X64" s="7"/>
      <c r="Y64" s="7"/>
      <c r="Z64" s="7"/>
      <c r="AA64" s="7"/>
      <c r="AB64" s="7"/>
      <c r="AC64" s="7"/>
      <c r="AD64" s="7"/>
      <c r="AE64" s="7"/>
      <c r="AF64" s="7"/>
      <c r="AG64" s="7"/>
      <c r="AH64" s="7"/>
      <c r="AJ64" s="98"/>
      <c r="AK64" s="98"/>
    </row>
    <row r="66" spans="1:37" ht="15" customHeight="1" x14ac:dyDescent="0.2">
      <c r="A66" s="447" t="s">
        <v>0</v>
      </c>
      <c r="B66" s="447"/>
      <c r="C66" s="447"/>
      <c r="D66" s="447"/>
      <c r="E66" s="447"/>
      <c r="F66" s="447"/>
      <c r="G66" s="447"/>
      <c r="H66" s="447"/>
      <c r="I66" s="447"/>
      <c r="J66" s="447"/>
      <c r="K66" s="447"/>
      <c r="L66" s="447"/>
      <c r="M66" s="447"/>
      <c r="N66" s="447"/>
      <c r="O66" s="447"/>
      <c r="P66" s="447"/>
      <c r="Q66" s="447"/>
      <c r="R66" s="447"/>
    </row>
    <row r="68" spans="1:37" ht="15" customHeight="1" x14ac:dyDescent="0.2">
      <c r="A68" s="447" t="s">
        <v>209</v>
      </c>
      <c r="B68" s="452"/>
      <c r="C68" s="452"/>
      <c r="D68" s="452"/>
      <c r="E68" s="452"/>
      <c r="F68" s="452"/>
      <c r="G68" s="452"/>
      <c r="H68" s="452"/>
      <c r="I68" s="452"/>
      <c r="J68" s="452"/>
      <c r="K68" s="452"/>
      <c r="L68" s="452"/>
      <c r="M68" s="452"/>
      <c r="N68" s="452"/>
      <c r="O68" s="452"/>
      <c r="P68" s="452"/>
      <c r="Q68" s="452"/>
      <c r="R68" s="452"/>
    </row>
    <row r="69" spans="1:37" s="90" customFormat="1" ht="15" customHeight="1" x14ac:dyDescent="0.2">
      <c r="D69" s="125"/>
      <c r="E69" s="125"/>
      <c r="F69" s="125"/>
      <c r="G69" s="125"/>
      <c r="H69" s="125"/>
      <c r="I69" s="125"/>
      <c r="J69" s="125"/>
      <c r="K69" s="125"/>
      <c r="L69" s="125"/>
      <c r="M69" s="125"/>
      <c r="N69" s="125"/>
      <c r="O69" s="125"/>
      <c r="P69" s="125"/>
      <c r="Q69" s="125"/>
      <c r="R69" s="125"/>
      <c r="V69" s="125"/>
      <c r="W69" s="125"/>
      <c r="X69" s="125"/>
      <c r="Y69" s="125"/>
      <c r="Z69" s="125"/>
      <c r="AA69" s="125"/>
      <c r="AB69" s="125"/>
      <c r="AC69" s="125"/>
      <c r="AD69" s="125"/>
      <c r="AE69" s="125"/>
      <c r="AF69" s="125"/>
      <c r="AG69" s="125"/>
      <c r="AH69" s="125"/>
      <c r="AI69" s="125"/>
      <c r="AJ69" s="125"/>
      <c r="AK69" s="125"/>
    </row>
    <row r="70" spans="1:37" ht="15" customHeight="1" x14ac:dyDescent="0.2">
      <c r="A70" s="453" t="s">
        <v>25</v>
      </c>
      <c r="B70" s="453"/>
      <c r="C70" s="453"/>
      <c r="D70" s="453"/>
      <c r="E70" s="453"/>
      <c r="F70" s="453"/>
      <c r="G70" s="453"/>
      <c r="H70" s="453"/>
      <c r="I70" s="453"/>
      <c r="J70" s="453"/>
      <c r="K70" s="453"/>
      <c r="L70" s="453"/>
      <c r="M70" s="453"/>
      <c r="N70" s="453"/>
      <c r="O70" s="453"/>
      <c r="P70" s="453"/>
      <c r="Q70" s="453"/>
      <c r="R70" s="453"/>
      <c r="S70" s="130"/>
      <c r="V70" s="126"/>
      <c r="W70" s="126"/>
      <c r="X70" s="126"/>
      <c r="Y70" s="126"/>
      <c r="Z70" s="126"/>
      <c r="AA70" s="126"/>
      <c r="AB70" s="126"/>
      <c r="AC70" s="126"/>
      <c r="AD70" s="126"/>
      <c r="AE70" s="126"/>
      <c r="AF70" s="126"/>
      <c r="AG70" s="126"/>
      <c r="AH70" s="126"/>
      <c r="AI70" s="126"/>
      <c r="AJ70" s="126"/>
      <c r="AK70" s="126"/>
    </row>
    <row r="71" spans="1:37" ht="15" customHeight="1" x14ac:dyDescent="0.2">
      <c r="A71" s="84"/>
      <c r="B71" s="84"/>
      <c r="C71" s="84"/>
      <c r="D71" s="84"/>
      <c r="E71" s="84"/>
      <c r="F71" s="84"/>
      <c r="G71" s="84"/>
      <c r="H71" s="84"/>
      <c r="I71" s="84"/>
      <c r="J71" s="84"/>
      <c r="K71" s="84"/>
      <c r="L71" s="84"/>
      <c r="M71" s="84"/>
      <c r="N71" s="84"/>
      <c r="O71" s="84"/>
      <c r="P71" s="84"/>
      <c r="Q71" s="84"/>
      <c r="R71" s="84"/>
    </row>
    <row r="74" spans="1:37" ht="15" customHeight="1" x14ac:dyDescent="0.2">
      <c r="M74" s="127"/>
      <c r="AE74" s="127"/>
    </row>
    <row r="80" spans="1:37" ht="15" customHeight="1" x14ac:dyDescent="0.2">
      <c r="Y80" s="128"/>
      <c r="Z80" s="128"/>
      <c r="AA80" s="128"/>
      <c r="AB80" s="128"/>
      <c r="AC80" s="128"/>
      <c r="AD80" s="128"/>
      <c r="AE80" s="128"/>
      <c r="AF80" s="128"/>
      <c r="AG80" s="128"/>
      <c r="AH80" s="128"/>
    </row>
  </sheetData>
  <mergeCells count="39">
    <mergeCell ref="A2:E2"/>
    <mergeCell ref="A68:R68"/>
    <mergeCell ref="A70:R70"/>
    <mergeCell ref="C56:D56"/>
    <mergeCell ref="A60:D60"/>
    <mergeCell ref="B61:D61"/>
    <mergeCell ref="B62:D62"/>
    <mergeCell ref="A64:D64"/>
    <mergeCell ref="A66:R66"/>
    <mergeCell ref="B54:D54"/>
    <mergeCell ref="A38:D38"/>
    <mergeCell ref="E40:R40"/>
    <mergeCell ref="A41:D41"/>
    <mergeCell ref="B42:D42"/>
    <mergeCell ref="B43:D43"/>
    <mergeCell ref="B44:D44"/>
    <mergeCell ref="B45:D45"/>
    <mergeCell ref="C47:D47"/>
    <mergeCell ref="A51:D51"/>
    <mergeCell ref="B52:D52"/>
    <mergeCell ref="B53:D53"/>
    <mergeCell ref="A37:D37"/>
    <mergeCell ref="B16:D16"/>
    <mergeCell ref="C18:D18"/>
    <mergeCell ref="A22:D22"/>
    <mergeCell ref="B23:D23"/>
    <mergeCell ref="B24:D24"/>
    <mergeCell ref="B25:D25"/>
    <mergeCell ref="C27:D27"/>
    <mergeCell ref="A31:D31"/>
    <mergeCell ref="B32:D32"/>
    <mergeCell ref="B33:D33"/>
    <mergeCell ref="A35:D35"/>
    <mergeCell ref="B15:D15"/>
    <mergeCell ref="Q8:R8"/>
    <mergeCell ref="E11:R11"/>
    <mergeCell ref="A12:D12"/>
    <mergeCell ref="B13:D13"/>
    <mergeCell ref="B14:D14"/>
  </mergeCells>
  <hyperlinks>
    <hyperlink ref="A2" r:id="rId1"/>
  </hyperlinks>
  <pageMargins left="0.5" right="0.5" top="0.5" bottom="0.5" header="0" footer="0"/>
  <pageSetup scale="27"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zoomScaleNormal="100" workbookViewId="0"/>
  </sheetViews>
  <sheetFormatPr defaultRowHeight="14.25" x14ac:dyDescent="0.2"/>
  <cols>
    <col min="1" max="1" width="12.7109375" style="415" customWidth="1"/>
    <col min="2" max="4" width="15.5703125" style="1" customWidth="1"/>
    <col min="5" max="5" width="22.7109375" style="1" customWidth="1"/>
    <col min="6" max="6" width="2.42578125" style="1" customWidth="1"/>
    <col min="7" max="7" width="15.5703125" style="439" customWidth="1"/>
    <col min="8" max="9" width="15.5703125" style="1" customWidth="1"/>
    <col min="10" max="10" width="2.7109375" style="1" customWidth="1"/>
    <col min="11" max="11" width="15.5703125" style="1" customWidth="1"/>
    <col min="12" max="12" width="23.140625" style="1" customWidth="1"/>
    <col min="13" max="13" width="21" style="1" customWidth="1"/>
    <col min="14" max="14" width="2.5703125" style="1" customWidth="1"/>
    <col min="15" max="15" width="15.5703125" style="1" customWidth="1"/>
    <col min="16" max="16" width="23.140625" style="1" customWidth="1"/>
    <col min="17" max="16384" width="9.140625" style="1"/>
  </cols>
  <sheetData>
    <row r="1" spans="1:16" ht="15" x14ac:dyDescent="0.25">
      <c r="A1" s="432" t="s">
        <v>387</v>
      </c>
      <c r="B1" s="15"/>
      <c r="C1" s="15"/>
      <c r="D1" s="15"/>
      <c r="E1" s="15"/>
      <c r="F1" s="353"/>
      <c r="G1" s="442"/>
    </row>
    <row r="2" spans="1:16" x14ac:dyDescent="0.2">
      <c r="A2" s="451" t="s">
        <v>256</v>
      </c>
      <c r="B2" s="451"/>
      <c r="C2" s="451"/>
      <c r="D2" s="451"/>
      <c r="E2" s="451"/>
      <c r="F2" s="451"/>
      <c r="G2" s="451"/>
    </row>
    <row r="5" spans="1:16" ht="15" x14ac:dyDescent="0.25">
      <c r="A5" s="433" t="s">
        <v>384</v>
      </c>
      <c r="B5" s="403"/>
      <c r="C5" s="403"/>
      <c r="D5" s="403"/>
      <c r="E5" s="403"/>
      <c r="F5" s="403"/>
      <c r="G5" s="416"/>
      <c r="H5" s="403"/>
      <c r="I5" s="403"/>
      <c r="J5" s="403"/>
      <c r="K5" s="403"/>
      <c r="L5" s="403"/>
      <c r="M5" s="403"/>
      <c r="N5" s="403"/>
      <c r="O5" s="403"/>
      <c r="P5" s="403"/>
    </row>
    <row r="8" spans="1:16" ht="15" customHeight="1" x14ac:dyDescent="0.2">
      <c r="B8" s="512" t="s">
        <v>385</v>
      </c>
      <c r="C8" s="512"/>
      <c r="D8" s="512"/>
      <c r="E8" s="512"/>
      <c r="F8" s="512"/>
      <c r="G8" s="512"/>
      <c r="H8" s="512"/>
      <c r="I8" s="512"/>
      <c r="K8" s="512" t="s">
        <v>383</v>
      </c>
      <c r="L8" s="512"/>
      <c r="M8" s="512"/>
      <c r="N8" s="512"/>
      <c r="O8" s="512"/>
      <c r="P8" s="512"/>
    </row>
    <row r="9" spans="1:16" x14ac:dyDescent="0.2">
      <c r="B9" s="555" t="s">
        <v>381</v>
      </c>
      <c r="C9" s="555"/>
      <c r="D9" s="555"/>
      <c r="E9" s="555"/>
      <c r="F9" s="431"/>
      <c r="G9" s="556" t="s">
        <v>380</v>
      </c>
      <c r="H9" s="556"/>
      <c r="I9" s="556"/>
      <c r="K9" s="548" t="s">
        <v>381</v>
      </c>
      <c r="L9" s="555"/>
      <c r="M9" s="555"/>
      <c r="N9" s="431"/>
      <c r="O9" s="555" t="s">
        <v>380</v>
      </c>
      <c r="P9" s="555"/>
    </row>
    <row r="10" spans="1:16" ht="28.5" x14ac:dyDescent="0.2">
      <c r="A10" s="434" t="s">
        <v>382</v>
      </c>
      <c r="B10" s="430" t="s">
        <v>1</v>
      </c>
      <c r="C10" s="430" t="s">
        <v>2</v>
      </c>
      <c r="D10" s="430" t="s">
        <v>6</v>
      </c>
      <c r="E10" s="429" t="s">
        <v>36</v>
      </c>
      <c r="F10" s="438"/>
      <c r="G10" s="430" t="s">
        <v>1</v>
      </c>
      <c r="H10" s="430" t="s">
        <v>2</v>
      </c>
      <c r="I10" s="430" t="s">
        <v>6</v>
      </c>
      <c r="J10" s="403"/>
      <c r="K10" s="430" t="s">
        <v>6</v>
      </c>
      <c r="L10" s="429" t="s">
        <v>386</v>
      </c>
      <c r="M10" s="429" t="s">
        <v>36</v>
      </c>
      <c r="N10" s="438"/>
      <c r="O10" s="430" t="s">
        <v>6</v>
      </c>
      <c r="P10" s="429" t="s">
        <v>386</v>
      </c>
    </row>
    <row r="11" spans="1:16" x14ac:dyDescent="0.2">
      <c r="A11" s="415">
        <v>2016</v>
      </c>
      <c r="B11" s="420">
        <v>3.4</v>
      </c>
      <c r="C11" s="428">
        <v>3.9</v>
      </c>
      <c r="D11" s="427">
        <v>-0.5</v>
      </c>
      <c r="E11" s="420">
        <v>18.5</v>
      </c>
      <c r="F11" s="420"/>
      <c r="G11" s="420">
        <v>18.3</v>
      </c>
      <c r="H11" s="420">
        <v>21.2</v>
      </c>
      <c r="I11" s="427">
        <v>-2.9</v>
      </c>
      <c r="K11" s="426">
        <v>-0.5</v>
      </c>
      <c r="L11" s="426">
        <v>14</v>
      </c>
      <c r="M11" s="426">
        <v>18.5</v>
      </c>
      <c r="N11" s="425"/>
      <c r="O11" s="426">
        <v>-2.9</v>
      </c>
      <c r="P11" s="425">
        <v>76</v>
      </c>
    </row>
    <row r="12" spans="1:16" x14ac:dyDescent="0.2">
      <c r="A12" s="415">
        <v>2017</v>
      </c>
      <c r="B12" s="420">
        <v>3.5</v>
      </c>
      <c r="C12" s="420">
        <v>4.0999999999999996</v>
      </c>
      <c r="D12" s="427">
        <v>-0.6</v>
      </c>
      <c r="E12" s="420">
        <v>19.3</v>
      </c>
      <c r="F12" s="420"/>
      <c r="G12" s="420">
        <v>18.2</v>
      </c>
      <c r="H12" s="420">
        <v>21.1</v>
      </c>
      <c r="I12" s="427">
        <v>-2.9</v>
      </c>
      <c r="K12" s="426">
        <v>-0.6</v>
      </c>
      <c r="L12" s="426">
        <v>14.6</v>
      </c>
      <c r="M12" s="426">
        <v>19.3</v>
      </c>
      <c r="N12" s="425"/>
      <c r="O12" s="426">
        <v>-2.9</v>
      </c>
      <c r="P12" s="425">
        <v>76</v>
      </c>
    </row>
    <row r="13" spans="1:16" x14ac:dyDescent="0.2">
      <c r="A13" s="415">
        <v>2018</v>
      </c>
      <c r="B13" s="420">
        <v>3.6</v>
      </c>
      <c r="C13" s="420">
        <v>4.2</v>
      </c>
      <c r="D13" s="427">
        <v>-0.6</v>
      </c>
      <c r="E13" s="420">
        <v>20.100000000000001</v>
      </c>
      <c r="F13" s="420"/>
      <c r="G13" s="420">
        <v>18.100000000000001</v>
      </c>
      <c r="H13" s="420">
        <v>20.9</v>
      </c>
      <c r="I13" s="427">
        <v>-2.8</v>
      </c>
      <c r="K13" s="426">
        <v>-0.6</v>
      </c>
      <c r="L13" s="426">
        <v>15.2</v>
      </c>
      <c r="M13" s="426">
        <v>20.100000000000001</v>
      </c>
      <c r="N13" s="425"/>
      <c r="O13" s="426">
        <v>-2.8</v>
      </c>
      <c r="P13" s="425">
        <v>76</v>
      </c>
    </row>
    <row r="14" spans="1:16" x14ac:dyDescent="0.2">
      <c r="A14" s="415">
        <v>2019</v>
      </c>
      <c r="B14" s="420">
        <v>3.7</v>
      </c>
      <c r="C14" s="420">
        <v>4.5</v>
      </c>
      <c r="D14" s="427">
        <v>-0.7</v>
      </c>
      <c r="E14" s="420">
        <v>20.9</v>
      </c>
      <c r="F14" s="420"/>
      <c r="G14" s="420">
        <v>17.899999999999999</v>
      </c>
      <c r="H14" s="420">
        <v>21.5</v>
      </c>
      <c r="I14" s="427">
        <v>-3.5</v>
      </c>
      <c r="K14" s="426">
        <v>-0.7</v>
      </c>
      <c r="L14" s="426">
        <v>16</v>
      </c>
      <c r="M14" s="426">
        <v>20.9</v>
      </c>
      <c r="N14" s="425"/>
      <c r="O14" s="426">
        <v>-3.5</v>
      </c>
      <c r="P14" s="425">
        <v>77</v>
      </c>
    </row>
    <row r="15" spans="1:16" x14ac:dyDescent="0.2">
      <c r="A15" s="415">
        <v>2020</v>
      </c>
      <c r="B15" s="420">
        <v>3.9</v>
      </c>
      <c r="C15" s="420">
        <v>4.7</v>
      </c>
      <c r="D15" s="427">
        <v>-0.8</v>
      </c>
      <c r="E15" s="420">
        <v>21.7</v>
      </c>
      <c r="F15" s="420"/>
      <c r="G15" s="420">
        <v>18</v>
      </c>
      <c r="H15" s="420">
        <v>21.8</v>
      </c>
      <c r="I15" s="427">
        <v>-3.7</v>
      </c>
      <c r="K15" s="426">
        <v>-0.8</v>
      </c>
      <c r="L15" s="426">
        <v>16.899999999999999</v>
      </c>
      <c r="M15" s="426">
        <v>21.7</v>
      </c>
      <c r="N15" s="425"/>
      <c r="O15" s="426">
        <v>-3.7</v>
      </c>
      <c r="P15" s="425">
        <v>78</v>
      </c>
    </row>
    <row r="16" spans="1:16" x14ac:dyDescent="0.2">
      <c r="A16" s="415">
        <v>2021</v>
      </c>
      <c r="B16" s="420">
        <v>4.0999999999999996</v>
      </c>
      <c r="C16" s="420">
        <v>5</v>
      </c>
      <c r="D16" s="427">
        <v>-0.9</v>
      </c>
      <c r="E16" s="420">
        <v>22.6</v>
      </c>
      <c r="F16" s="420"/>
      <c r="G16" s="420">
        <v>18</v>
      </c>
      <c r="H16" s="420">
        <v>22</v>
      </c>
      <c r="I16" s="427">
        <v>-4</v>
      </c>
      <c r="K16" s="426">
        <v>-0.9</v>
      </c>
      <c r="L16" s="426">
        <v>17.8</v>
      </c>
      <c r="M16" s="426">
        <v>22.6</v>
      </c>
      <c r="N16" s="425"/>
      <c r="O16" s="426">
        <v>-4</v>
      </c>
      <c r="P16" s="425">
        <v>79</v>
      </c>
    </row>
    <row r="17" spans="1:16" x14ac:dyDescent="0.2">
      <c r="A17" s="415">
        <v>2022</v>
      </c>
      <c r="B17" s="420">
        <v>4.2</v>
      </c>
      <c r="C17" s="420">
        <v>5.3</v>
      </c>
      <c r="D17" s="427">
        <v>-1</v>
      </c>
      <c r="E17" s="420">
        <v>23.5</v>
      </c>
      <c r="F17" s="420"/>
      <c r="G17" s="420">
        <v>18</v>
      </c>
      <c r="H17" s="420">
        <v>22.5</v>
      </c>
      <c r="I17" s="427">
        <v>-4.4000000000000004</v>
      </c>
      <c r="K17" s="426">
        <v>-1</v>
      </c>
      <c r="L17" s="426">
        <v>18.899999999999999</v>
      </c>
      <c r="M17" s="426">
        <v>23.5</v>
      </c>
      <c r="N17" s="425"/>
      <c r="O17" s="426">
        <v>-4.4000000000000004</v>
      </c>
      <c r="P17" s="425">
        <v>80</v>
      </c>
    </row>
    <row r="18" spans="1:16" x14ac:dyDescent="0.2">
      <c r="A18" s="415">
        <v>2023</v>
      </c>
      <c r="B18" s="420">
        <v>4.4000000000000004</v>
      </c>
      <c r="C18" s="420">
        <v>5.5</v>
      </c>
      <c r="D18" s="427">
        <v>-1.1000000000000001</v>
      </c>
      <c r="E18" s="420">
        <v>24.5</v>
      </c>
      <c r="F18" s="420"/>
      <c r="G18" s="420">
        <v>18</v>
      </c>
      <c r="H18" s="420">
        <v>22.4</v>
      </c>
      <c r="I18" s="427">
        <v>-4.4000000000000004</v>
      </c>
      <c r="K18" s="426">
        <v>-1.1000000000000001</v>
      </c>
      <c r="L18" s="426">
        <v>20</v>
      </c>
      <c r="M18" s="426">
        <v>24.5</v>
      </c>
      <c r="N18" s="425"/>
      <c r="O18" s="426">
        <v>-4.4000000000000004</v>
      </c>
      <c r="P18" s="425">
        <v>82</v>
      </c>
    </row>
    <row r="19" spans="1:16" x14ac:dyDescent="0.2">
      <c r="A19" s="415">
        <v>2024</v>
      </c>
      <c r="B19" s="420">
        <v>4.5999999999999996</v>
      </c>
      <c r="C19" s="420">
        <v>5.7</v>
      </c>
      <c r="D19" s="427">
        <v>-1.1000000000000001</v>
      </c>
      <c r="E19" s="420">
        <v>25.5</v>
      </c>
      <c r="F19" s="420"/>
      <c r="G19" s="420">
        <v>18.100000000000001</v>
      </c>
      <c r="H19" s="420">
        <v>22.3</v>
      </c>
      <c r="I19" s="427">
        <v>-4.3</v>
      </c>
      <c r="K19" s="426">
        <v>-1.1000000000000001</v>
      </c>
      <c r="L19" s="426">
        <v>21.1</v>
      </c>
      <c r="M19" s="426">
        <v>25.5</v>
      </c>
      <c r="N19" s="425"/>
      <c r="O19" s="426">
        <v>-4.3</v>
      </c>
      <c r="P19" s="425">
        <v>83</v>
      </c>
    </row>
    <row r="20" spans="1:16" x14ac:dyDescent="0.2">
      <c r="A20" s="415">
        <v>2025</v>
      </c>
      <c r="B20" s="420">
        <v>4.8</v>
      </c>
      <c r="C20" s="420">
        <v>6</v>
      </c>
      <c r="D20" s="427">
        <v>-1.2</v>
      </c>
      <c r="E20" s="420">
        <v>26.6</v>
      </c>
      <c r="F20" s="420"/>
      <c r="G20" s="420">
        <v>18.100000000000001</v>
      </c>
      <c r="H20" s="420">
        <v>22.8</v>
      </c>
      <c r="I20" s="427">
        <v>-4.5999999999999996</v>
      </c>
      <c r="K20" s="426">
        <v>-1.2</v>
      </c>
      <c r="L20" s="426">
        <v>22.4</v>
      </c>
      <c r="M20" s="426">
        <v>26.6</v>
      </c>
      <c r="N20" s="425"/>
      <c r="O20" s="426">
        <v>-4.5999999999999996</v>
      </c>
      <c r="P20" s="425">
        <v>84</v>
      </c>
    </row>
    <row r="21" spans="1:16" x14ac:dyDescent="0.2">
      <c r="A21" s="415">
        <v>2026</v>
      </c>
      <c r="B21" s="420">
        <v>5</v>
      </c>
      <c r="C21" s="420">
        <v>6.4</v>
      </c>
      <c r="D21" s="427">
        <v>-1.4</v>
      </c>
      <c r="E21" s="420">
        <v>27.7</v>
      </c>
      <c r="F21" s="420"/>
      <c r="G21" s="420">
        <v>18.2</v>
      </c>
      <c r="H21" s="420">
        <v>23.1</v>
      </c>
      <c r="I21" s="427">
        <v>-4.9000000000000004</v>
      </c>
      <c r="K21" s="426">
        <v>-1.4</v>
      </c>
      <c r="L21" s="426">
        <v>23.8</v>
      </c>
      <c r="M21" s="426">
        <v>27.7</v>
      </c>
      <c r="N21" s="425"/>
      <c r="O21" s="426">
        <v>-4.9000000000000004</v>
      </c>
      <c r="P21" s="425">
        <v>86</v>
      </c>
    </row>
    <row r="22" spans="1:16" x14ac:dyDescent="0.2">
      <c r="A22" s="415">
        <v>2027</v>
      </c>
      <c r="B22" s="420">
        <v>5.2</v>
      </c>
      <c r="C22" s="420">
        <v>6.8</v>
      </c>
      <c r="D22" s="427">
        <v>-1.5</v>
      </c>
      <c r="E22" s="420">
        <v>28.8</v>
      </c>
      <c r="F22" s="420"/>
      <c r="G22" s="420">
        <v>18.2</v>
      </c>
      <c r="H22" s="420">
        <v>23.5</v>
      </c>
      <c r="I22" s="427">
        <v>-5.3</v>
      </c>
      <c r="K22" s="426">
        <v>-1.5</v>
      </c>
      <c r="L22" s="426">
        <v>25.4</v>
      </c>
      <c r="M22" s="426">
        <v>28.8</v>
      </c>
      <c r="N22" s="425"/>
      <c r="O22" s="426">
        <v>-5.3</v>
      </c>
      <c r="P22" s="425">
        <v>88</v>
      </c>
    </row>
    <row r="23" spans="1:16" x14ac:dyDescent="0.2">
      <c r="A23" s="415">
        <v>2028</v>
      </c>
      <c r="B23" s="420">
        <v>5.5</v>
      </c>
      <c r="C23" s="420">
        <v>7.2</v>
      </c>
      <c r="D23" s="427">
        <v>-1.7</v>
      </c>
      <c r="E23" s="420">
        <v>30</v>
      </c>
      <c r="F23" s="420"/>
      <c r="G23" s="420">
        <v>18.3</v>
      </c>
      <c r="H23" s="420">
        <v>23.9</v>
      </c>
      <c r="I23" s="427">
        <v>-5.6</v>
      </c>
      <c r="K23" s="426">
        <v>-1.7</v>
      </c>
      <c r="L23" s="426">
        <v>27.1</v>
      </c>
      <c r="M23" s="426">
        <v>30</v>
      </c>
      <c r="N23" s="425"/>
      <c r="O23" s="426">
        <v>-5.7</v>
      </c>
      <c r="P23" s="425">
        <v>90</v>
      </c>
    </row>
    <row r="24" spans="1:16" x14ac:dyDescent="0.2">
      <c r="A24" s="415">
        <v>2029</v>
      </c>
      <c r="B24" s="420">
        <v>5.7</v>
      </c>
      <c r="C24" s="420">
        <v>7.6</v>
      </c>
      <c r="D24" s="427">
        <v>-1.9</v>
      </c>
      <c r="E24" s="420">
        <v>31.2</v>
      </c>
      <c r="F24" s="420"/>
      <c r="G24" s="420">
        <v>18.399999999999999</v>
      </c>
      <c r="H24" s="420">
        <v>24.3</v>
      </c>
      <c r="I24" s="427">
        <v>-6</v>
      </c>
      <c r="K24" s="426">
        <v>-1.9</v>
      </c>
      <c r="L24" s="426">
        <v>29</v>
      </c>
      <c r="M24" s="426">
        <v>31.3</v>
      </c>
      <c r="N24" s="425"/>
      <c r="O24" s="426">
        <v>-6</v>
      </c>
      <c r="P24" s="425">
        <v>93</v>
      </c>
    </row>
    <row r="25" spans="1:16" x14ac:dyDescent="0.2">
      <c r="A25" s="415">
        <v>2030</v>
      </c>
      <c r="B25" s="420">
        <v>6</v>
      </c>
      <c r="C25" s="420">
        <v>8.1</v>
      </c>
      <c r="D25" s="427">
        <v>-2.1</v>
      </c>
      <c r="E25" s="420">
        <v>32.5</v>
      </c>
      <c r="F25" s="420"/>
      <c r="G25" s="420">
        <v>18.5</v>
      </c>
      <c r="H25" s="420">
        <v>24.8</v>
      </c>
      <c r="I25" s="427">
        <v>-6.3</v>
      </c>
      <c r="K25" s="426">
        <v>-2.1</v>
      </c>
      <c r="L25" s="426">
        <v>31.1</v>
      </c>
      <c r="M25" s="426">
        <v>32.6</v>
      </c>
      <c r="N25" s="425"/>
      <c r="O25" s="426">
        <v>-6.4</v>
      </c>
      <c r="P25" s="425">
        <v>95</v>
      </c>
    </row>
    <row r="26" spans="1:16" x14ac:dyDescent="0.2">
      <c r="A26" s="415">
        <v>2031</v>
      </c>
      <c r="B26" s="420">
        <v>6.3</v>
      </c>
      <c r="C26" s="420">
        <v>8.5</v>
      </c>
      <c r="D26" s="427">
        <v>-2.2000000000000002</v>
      </c>
      <c r="E26" s="420">
        <v>33.799999999999997</v>
      </c>
      <c r="F26" s="420"/>
      <c r="G26" s="420">
        <v>18.5</v>
      </c>
      <c r="H26" s="420">
        <v>25.1</v>
      </c>
      <c r="I26" s="427">
        <v>-6.6</v>
      </c>
      <c r="K26" s="426">
        <v>-2.2999999999999998</v>
      </c>
      <c r="L26" s="426">
        <v>33.4</v>
      </c>
      <c r="M26" s="426">
        <v>34</v>
      </c>
      <c r="N26" s="425"/>
      <c r="O26" s="426">
        <v>-6.7</v>
      </c>
      <c r="P26" s="425">
        <v>98</v>
      </c>
    </row>
    <row r="27" spans="1:16" x14ac:dyDescent="0.2">
      <c r="A27" s="415">
        <v>2032</v>
      </c>
      <c r="B27" s="420">
        <v>6.5</v>
      </c>
      <c r="C27" s="420">
        <v>8.9</v>
      </c>
      <c r="D27" s="427">
        <v>-2.4</v>
      </c>
      <c r="E27" s="420">
        <v>35.200000000000003</v>
      </c>
      <c r="F27" s="420"/>
      <c r="G27" s="420">
        <v>18.600000000000001</v>
      </c>
      <c r="H27" s="420">
        <v>25.4</v>
      </c>
      <c r="I27" s="427">
        <v>-6.8</v>
      </c>
      <c r="K27" s="426">
        <v>-2.5</v>
      </c>
      <c r="L27" s="426">
        <v>35.9</v>
      </c>
      <c r="M27" s="426">
        <v>35.299999999999997</v>
      </c>
      <c r="N27" s="425"/>
      <c r="O27" s="426">
        <v>-7</v>
      </c>
      <c r="P27" s="425">
        <v>101</v>
      </c>
    </row>
    <row r="28" spans="1:16" x14ac:dyDescent="0.2">
      <c r="A28" s="415">
        <v>2033</v>
      </c>
      <c r="B28" s="420">
        <v>6.8</v>
      </c>
      <c r="C28" s="420">
        <v>9.4</v>
      </c>
      <c r="D28" s="427">
        <v>-2.6</v>
      </c>
      <c r="E28" s="420">
        <v>36.6</v>
      </c>
      <c r="F28" s="420"/>
      <c r="G28" s="420">
        <v>18.7</v>
      </c>
      <c r="H28" s="420">
        <v>25.7</v>
      </c>
      <c r="I28" s="427">
        <v>-7</v>
      </c>
      <c r="K28" s="426">
        <v>-2.7</v>
      </c>
      <c r="L28" s="426">
        <v>38.5</v>
      </c>
      <c r="M28" s="426">
        <v>36.700000000000003</v>
      </c>
      <c r="N28" s="425"/>
      <c r="O28" s="426">
        <v>-7.3</v>
      </c>
      <c r="P28" s="425">
        <v>105</v>
      </c>
    </row>
    <row r="29" spans="1:16" x14ac:dyDescent="0.2">
      <c r="A29" s="415">
        <v>2034</v>
      </c>
      <c r="B29" s="420">
        <v>7.1</v>
      </c>
      <c r="C29" s="420">
        <v>9.9</v>
      </c>
      <c r="D29" s="427">
        <v>-2.7</v>
      </c>
      <c r="E29" s="420">
        <v>38.1</v>
      </c>
      <c r="F29" s="420"/>
      <c r="G29" s="420">
        <v>18.7</v>
      </c>
      <c r="H29" s="420">
        <v>25.9</v>
      </c>
      <c r="I29" s="427">
        <v>-7.2</v>
      </c>
      <c r="K29" s="426">
        <v>-2.9</v>
      </c>
      <c r="L29" s="426">
        <v>41.4</v>
      </c>
      <c r="M29" s="426">
        <v>38.200000000000003</v>
      </c>
      <c r="N29" s="425"/>
      <c r="O29" s="426">
        <v>-7.5</v>
      </c>
      <c r="P29" s="425">
        <v>108</v>
      </c>
    </row>
    <row r="30" spans="1:16" x14ac:dyDescent="0.2">
      <c r="A30" s="415">
        <v>2035</v>
      </c>
      <c r="B30" s="420">
        <v>7.5</v>
      </c>
      <c r="C30" s="420">
        <v>10.4</v>
      </c>
      <c r="D30" s="427">
        <v>-2.9</v>
      </c>
      <c r="E30" s="420">
        <v>39.700000000000003</v>
      </c>
      <c r="F30" s="420"/>
      <c r="G30" s="420">
        <v>18.8</v>
      </c>
      <c r="H30" s="420">
        <v>26.2</v>
      </c>
      <c r="I30" s="427">
        <v>-7.4</v>
      </c>
      <c r="K30" s="426">
        <v>-3.1</v>
      </c>
      <c r="L30" s="426">
        <v>44.5</v>
      </c>
      <c r="M30" s="426">
        <v>39.700000000000003</v>
      </c>
      <c r="N30" s="425"/>
      <c r="O30" s="426">
        <v>-7.8</v>
      </c>
      <c r="P30" s="425">
        <v>112</v>
      </c>
    </row>
    <row r="31" spans="1:16" x14ac:dyDescent="0.2">
      <c r="A31" s="415">
        <v>2036</v>
      </c>
      <c r="B31" s="420">
        <v>7.8</v>
      </c>
      <c r="C31" s="420">
        <v>10.9</v>
      </c>
      <c r="D31" s="427">
        <v>-3.1</v>
      </c>
      <c r="E31" s="420">
        <v>41.4</v>
      </c>
      <c r="F31" s="420"/>
      <c r="G31" s="420">
        <v>18.899999999999999</v>
      </c>
      <c r="H31" s="420">
        <v>26.4</v>
      </c>
      <c r="I31" s="427">
        <v>-7.5</v>
      </c>
      <c r="K31" s="426">
        <v>-3.3</v>
      </c>
      <c r="L31" s="426">
        <v>47.8</v>
      </c>
      <c r="M31" s="426">
        <v>41.3</v>
      </c>
      <c r="N31" s="425"/>
      <c r="O31" s="426">
        <v>-8</v>
      </c>
      <c r="P31" s="425">
        <v>116</v>
      </c>
    </row>
    <row r="32" spans="1:16" x14ac:dyDescent="0.2">
      <c r="A32" s="415">
        <v>2037</v>
      </c>
      <c r="B32" s="420">
        <v>8.1999999999999993</v>
      </c>
      <c r="C32" s="420">
        <v>11.5</v>
      </c>
      <c r="D32" s="427">
        <v>-3.3</v>
      </c>
      <c r="E32" s="420">
        <v>43.1</v>
      </c>
      <c r="F32" s="420"/>
      <c r="G32" s="420">
        <v>19</v>
      </c>
      <c r="H32" s="420">
        <v>26.7</v>
      </c>
      <c r="I32" s="427">
        <v>-7.7</v>
      </c>
      <c r="K32" s="426">
        <v>-3.6</v>
      </c>
      <c r="L32" s="426">
        <v>51.4</v>
      </c>
      <c r="M32" s="426">
        <v>43</v>
      </c>
      <c r="N32" s="425"/>
      <c r="O32" s="426">
        <v>-8.3000000000000007</v>
      </c>
      <c r="P32" s="425">
        <v>119</v>
      </c>
    </row>
    <row r="33" spans="1:16" x14ac:dyDescent="0.2">
      <c r="A33" s="415">
        <v>2038</v>
      </c>
      <c r="B33" s="420">
        <v>8.6</v>
      </c>
      <c r="C33" s="420">
        <v>12.1</v>
      </c>
      <c r="D33" s="427">
        <v>-3.5</v>
      </c>
      <c r="E33" s="420">
        <v>45</v>
      </c>
      <c r="F33" s="420"/>
      <c r="G33" s="420">
        <v>19.100000000000001</v>
      </c>
      <c r="H33" s="420">
        <v>26.9</v>
      </c>
      <c r="I33" s="427">
        <v>-7.9</v>
      </c>
      <c r="K33" s="426">
        <v>-3.8</v>
      </c>
      <c r="L33" s="426">
        <v>55.2</v>
      </c>
      <c r="M33" s="426">
        <v>44.8</v>
      </c>
      <c r="N33" s="425"/>
      <c r="O33" s="426">
        <v>-8.5</v>
      </c>
      <c r="P33" s="425">
        <v>123</v>
      </c>
    </row>
    <row r="34" spans="1:16" x14ac:dyDescent="0.2">
      <c r="A34" s="415">
        <v>2039</v>
      </c>
      <c r="B34" s="420">
        <v>9</v>
      </c>
      <c r="C34" s="420">
        <v>12.7</v>
      </c>
      <c r="D34" s="427">
        <v>-3.7</v>
      </c>
      <c r="E34" s="420">
        <v>46.9</v>
      </c>
      <c r="F34" s="420"/>
      <c r="G34" s="420">
        <v>19.100000000000001</v>
      </c>
      <c r="H34" s="420">
        <v>27.1</v>
      </c>
      <c r="I34" s="427">
        <v>-8</v>
      </c>
      <c r="K34" s="426">
        <v>-4.0999999999999996</v>
      </c>
      <c r="L34" s="426">
        <v>59.3</v>
      </c>
      <c r="M34" s="426">
        <v>46.7</v>
      </c>
      <c r="N34" s="425"/>
      <c r="O34" s="426">
        <v>-8.8000000000000007</v>
      </c>
      <c r="P34" s="425">
        <v>127</v>
      </c>
    </row>
    <row r="35" spans="1:16" x14ac:dyDescent="0.2">
      <c r="A35" s="415">
        <v>2040</v>
      </c>
      <c r="B35" s="420">
        <v>9.4</v>
      </c>
      <c r="C35" s="420">
        <v>13.4</v>
      </c>
      <c r="D35" s="427">
        <v>-4</v>
      </c>
      <c r="E35" s="420">
        <v>49</v>
      </c>
      <c r="F35" s="420"/>
      <c r="G35" s="420">
        <v>19.2</v>
      </c>
      <c r="H35" s="420">
        <v>27.3</v>
      </c>
      <c r="I35" s="427">
        <v>-8.1</v>
      </c>
      <c r="K35" s="426">
        <v>-4.4000000000000004</v>
      </c>
      <c r="L35" s="426">
        <v>63.7</v>
      </c>
      <c r="M35" s="426">
        <v>48.6</v>
      </c>
      <c r="N35" s="425"/>
      <c r="O35" s="426">
        <v>-9</v>
      </c>
      <c r="P35" s="425">
        <v>131</v>
      </c>
    </row>
    <row r="36" spans="1:16" x14ac:dyDescent="0.2">
      <c r="A36" s="415">
        <v>2041</v>
      </c>
      <c r="B36" s="420">
        <v>9.9</v>
      </c>
      <c r="C36" s="420">
        <v>14.1</v>
      </c>
      <c r="D36" s="427">
        <v>-4.2</v>
      </c>
      <c r="E36" s="420">
        <v>51.2</v>
      </c>
      <c r="F36" s="420"/>
      <c r="G36" s="420">
        <v>19.3</v>
      </c>
      <c r="H36" s="420">
        <v>27.5</v>
      </c>
      <c r="I36" s="427">
        <v>-8.1999999999999993</v>
      </c>
      <c r="K36" s="426">
        <v>-4.7</v>
      </c>
      <c r="L36" s="426">
        <v>68.3</v>
      </c>
      <c r="M36" s="426">
        <v>50.7</v>
      </c>
      <c r="N36" s="425"/>
      <c r="O36" s="426">
        <v>-9.1999999999999993</v>
      </c>
      <c r="P36" s="425">
        <v>135</v>
      </c>
    </row>
    <row r="37" spans="1:16" x14ac:dyDescent="0.2">
      <c r="A37" s="415">
        <v>2042</v>
      </c>
      <c r="B37" s="420">
        <v>10.4</v>
      </c>
      <c r="C37" s="420">
        <v>14.8</v>
      </c>
      <c r="D37" s="427">
        <v>-4.4000000000000004</v>
      </c>
      <c r="E37" s="420">
        <v>53.5</v>
      </c>
      <c r="F37" s="420"/>
      <c r="G37" s="420">
        <v>19.399999999999999</v>
      </c>
      <c r="H37" s="420">
        <v>27.7</v>
      </c>
      <c r="I37" s="427">
        <v>-8.3000000000000007</v>
      </c>
      <c r="K37" s="426">
        <v>-5</v>
      </c>
      <c r="L37" s="426">
        <v>73.3</v>
      </c>
      <c r="M37" s="426">
        <v>52.9</v>
      </c>
      <c r="N37" s="425"/>
      <c r="O37" s="426">
        <v>-9.4</v>
      </c>
      <c r="P37" s="425">
        <v>139</v>
      </c>
    </row>
    <row r="38" spans="1:16" x14ac:dyDescent="0.2">
      <c r="A38" s="415">
        <v>2043</v>
      </c>
      <c r="B38" s="420">
        <v>10.9</v>
      </c>
      <c r="C38" s="420">
        <v>15.6</v>
      </c>
      <c r="D38" s="427">
        <v>-4.7</v>
      </c>
      <c r="E38" s="420">
        <v>55.8</v>
      </c>
      <c r="F38" s="420"/>
      <c r="G38" s="420">
        <v>19.5</v>
      </c>
      <c r="H38" s="420">
        <v>27.9</v>
      </c>
      <c r="I38" s="427">
        <v>-8.4</v>
      </c>
      <c r="K38" s="426">
        <v>-5.3</v>
      </c>
      <c r="L38" s="426">
        <v>78.7</v>
      </c>
      <c r="M38" s="426">
        <v>55.1</v>
      </c>
      <c r="N38" s="425"/>
      <c r="O38" s="426">
        <v>-9.6999999999999993</v>
      </c>
      <c r="P38" s="425">
        <v>143</v>
      </c>
    </row>
    <row r="39" spans="1:16" x14ac:dyDescent="0.2">
      <c r="A39" s="415">
        <v>2044</v>
      </c>
      <c r="B39" s="420">
        <v>11.4</v>
      </c>
      <c r="C39" s="420">
        <v>16.399999999999999</v>
      </c>
      <c r="D39" s="427">
        <v>-4.9000000000000004</v>
      </c>
      <c r="E39" s="420">
        <v>58.3</v>
      </c>
      <c r="F39" s="420"/>
      <c r="G39" s="420">
        <v>19.600000000000001</v>
      </c>
      <c r="H39" s="420">
        <v>28</v>
      </c>
      <c r="I39" s="427">
        <v>-8.5</v>
      </c>
      <c r="K39" s="426">
        <v>-5.7</v>
      </c>
      <c r="L39" s="426">
        <v>84.3</v>
      </c>
      <c r="M39" s="426">
        <v>57.5</v>
      </c>
      <c r="N39" s="425"/>
      <c r="O39" s="426">
        <v>-9.9</v>
      </c>
      <c r="P39" s="425">
        <v>147</v>
      </c>
    </row>
    <row r="40" spans="1:16" x14ac:dyDescent="0.2">
      <c r="A40" s="415">
        <v>2045</v>
      </c>
      <c r="B40" s="420">
        <v>12</v>
      </c>
      <c r="C40" s="420">
        <v>17.2</v>
      </c>
      <c r="D40" s="427">
        <v>-5.2</v>
      </c>
      <c r="E40" s="420">
        <v>60.9</v>
      </c>
      <c r="F40" s="420"/>
      <c r="G40" s="420">
        <v>19.7</v>
      </c>
      <c r="H40" s="420">
        <v>28.2</v>
      </c>
      <c r="I40" s="427">
        <v>-8.5</v>
      </c>
      <c r="K40" s="426">
        <v>-6.1</v>
      </c>
      <c r="L40" s="426">
        <v>90.4</v>
      </c>
      <c r="M40" s="426">
        <v>59.9</v>
      </c>
      <c r="N40" s="425"/>
      <c r="O40" s="426">
        <v>-10.1</v>
      </c>
      <c r="P40" s="425">
        <v>151</v>
      </c>
    </row>
    <row r="41" spans="1:16" x14ac:dyDescent="0.2">
      <c r="A41" s="417">
        <v>2046</v>
      </c>
      <c r="B41" s="424">
        <v>12.6</v>
      </c>
      <c r="C41" s="424">
        <v>18.100000000000001</v>
      </c>
      <c r="D41" s="423">
        <v>-5.5</v>
      </c>
      <c r="E41" s="424">
        <v>63.7</v>
      </c>
      <c r="F41" s="424"/>
      <c r="G41" s="424">
        <v>19.8</v>
      </c>
      <c r="H41" s="424">
        <v>28.4</v>
      </c>
      <c r="I41" s="423">
        <v>-8.6</v>
      </c>
      <c r="J41" s="403"/>
      <c r="K41" s="422">
        <v>-6.5</v>
      </c>
      <c r="L41" s="422">
        <v>96.8</v>
      </c>
      <c r="M41" s="422">
        <v>62.4</v>
      </c>
      <c r="N41" s="421"/>
      <c r="O41" s="422">
        <v>-10.4</v>
      </c>
      <c r="P41" s="421">
        <v>155</v>
      </c>
    </row>
    <row r="42" spans="1:16" x14ac:dyDescent="0.2">
      <c r="H42" s="420"/>
    </row>
    <row r="43" spans="1:16" x14ac:dyDescent="0.2">
      <c r="A43" s="418" t="s">
        <v>0</v>
      </c>
      <c r="B43" s="440"/>
      <c r="C43" s="440"/>
      <c r="D43" s="440"/>
      <c r="E43" s="440"/>
      <c r="F43" s="440"/>
      <c r="G43" s="443"/>
      <c r="H43" s="441"/>
      <c r="I43" s="440"/>
      <c r="J43" s="440"/>
      <c r="K43" s="440"/>
      <c r="L43" s="440"/>
      <c r="M43" s="440"/>
      <c r="N43" s="440"/>
      <c r="O43" s="440"/>
      <c r="P43" s="440"/>
    </row>
    <row r="44" spans="1:16" ht="14.25" customHeight="1" x14ac:dyDescent="0.2">
      <c r="A44" s="440"/>
      <c r="B44" s="419"/>
      <c r="C44" s="419"/>
      <c r="D44" s="419"/>
      <c r="E44" s="419"/>
      <c r="F44" s="419"/>
      <c r="G44" s="444"/>
      <c r="H44" s="419"/>
      <c r="I44" s="419"/>
      <c r="J44" s="419"/>
      <c r="K44" s="419"/>
      <c r="L44" s="419"/>
      <c r="M44" s="419"/>
      <c r="N44" s="419"/>
      <c r="O44" s="419"/>
      <c r="P44" s="419"/>
    </row>
    <row r="45" spans="1:16" ht="14.25" customHeight="1" x14ac:dyDescent="0.2">
      <c r="A45" s="419" t="s">
        <v>328</v>
      </c>
      <c r="B45" s="419"/>
      <c r="C45" s="419"/>
      <c r="D45" s="419"/>
      <c r="E45" s="419"/>
      <c r="F45" s="419"/>
      <c r="G45" s="444"/>
      <c r="H45" s="419"/>
      <c r="I45" s="419"/>
      <c r="J45" s="419"/>
      <c r="K45" s="419"/>
      <c r="L45" s="419"/>
      <c r="M45" s="419"/>
      <c r="N45" s="419"/>
      <c r="O45" s="419"/>
      <c r="P45" s="419"/>
    </row>
    <row r="46" spans="1:16" x14ac:dyDescent="0.2">
      <c r="A46" s="435"/>
      <c r="B46" s="419"/>
      <c r="C46" s="419"/>
      <c r="D46" s="419"/>
      <c r="E46" s="419"/>
      <c r="F46" s="419"/>
      <c r="G46" s="444"/>
      <c r="H46" s="419"/>
      <c r="I46" s="440"/>
      <c r="J46" s="440"/>
      <c r="K46" s="440"/>
      <c r="L46" s="440"/>
      <c r="M46" s="440"/>
      <c r="N46" s="440"/>
      <c r="O46" s="440"/>
      <c r="P46" s="440"/>
    </row>
    <row r="47" spans="1:16" ht="14.25" customHeight="1" x14ac:dyDescent="0.2">
      <c r="A47" s="554" t="s">
        <v>379</v>
      </c>
      <c r="B47" s="554"/>
      <c r="C47" s="554"/>
      <c r="D47" s="554"/>
      <c r="E47" s="554"/>
      <c r="F47" s="554"/>
      <c r="G47" s="554"/>
      <c r="H47" s="554"/>
      <c r="I47" s="554"/>
      <c r="J47" s="554"/>
      <c r="K47" s="554"/>
      <c r="L47" s="554"/>
      <c r="M47" s="554"/>
      <c r="N47" s="554"/>
      <c r="O47" s="554"/>
      <c r="P47" s="554"/>
    </row>
    <row r="48" spans="1:16" x14ac:dyDescent="0.2">
      <c r="A48" s="554"/>
      <c r="B48" s="554"/>
      <c r="C48" s="554"/>
      <c r="D48" s="554"/>
      <c r="E48" s="554"/>
      <c r="F48" s="554"/>
      <c r="G48" s="554"/>
      <c r="H48" s="554"/>
      <c r="I48" s="554"/>
      <c r="J48" s="554"/>
      <c r="K48" s="554"/>
      <c r="L48" s="554"/>
      <c r="M48" s="554"/>
      <c r="N48" s="554"/>
      <c r="O48" s="554"/>
      <c r="P48" s="554"/>
    </row>
    <row r="49" spans="1:16" x14ac:dyDescent="0.2">
      <c r="A49" s="554"/>
      <c r="B49" s="554"/>
      <c r="C49" s="554"/>
      <c r="D49" s="554"/>
      <c r="E49" s="554"/>
      <c r="F49" s="554"/>
      <c r="G49" s="554"/>
      <c r="H49" s="554"/>
      <c r="I49" s="554"/>
      <c r="J49" s="554"/>
      <c r="K49" s="554"/>
      <c r="L49" s="554"/>
      <c r="M49" s="554"/>
      <c r="N49" s="554"/>
      <c r="O49" s="554"/>
      <c r="P49" s="554"/>
    </row>
    <row r="50" spans="1:16" x14ac:dyDescent="0.2">
      <c r="A50" s="407"/>
      <c r="B50" s="407"/>
      <c r="C50" s="407"/>
      <c r="D50" s="407"/>
      <c r="E50" s="407"/>
      <c r="F50" s="407"/>
      <c r="G50" s="416"/>
      <c r="H50" s="407"/>
      <c r="I50" s="407"/>
      <c r="J50" s="407"/>
      <c r="K50" s="407"/>
      <c r="L50" s="407"/>
      <c r="M50" s="407"/>
      <c r="N50" s="407"/>
      <c r="O50" s="407"/>
      <c r="P50" s="407"/>
    </row>
    <row r="51" spans="1:16" ht="15" x14ac:dyDescent="0.25">
      <c r="A51" s="436"/>
    </row>
    <row r="53" spans="1:16" ht="15" x14ac:dyDescent="0.25">
      <c r="A53" s="437"/>
    </row>
  </sheetData>
  <mergeCells count="8">
    <mergeCell ref="A2:G2"/>
    <mergeCell ref="K8:P8"/>
    <mergeCell ref="A47:P49"/>
    <mergeCell ref="B8:I8"/>
    <mergeCell ref="B9:E9"/>
    <mergeCell ref="G9:I9"/>
    <mergeCell ref="K9:M9"/>
    <mergeCell ref="O9:P9"/>
  </mergeCells>
  <hyperlinks>
    <hyperlink ref="A2"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5"/>
  <sheetViews>
    <sheetView zoomScaleNormal="100" workbookViewId="0">
      <selection activeCell="A32" sqref="A32:Q32"/>
    </sheetView>
  </sheetViews>
  <sheetFormatPr defaultRowHeight="15" customHeight="1" x14ac:dyDescent="0.2"/>
  <cols>
    <col min="1" max="2" width="2.7109375" style="18" customWidth="1"/>
    <col min="3" max="3" width="17.7109375" style="18" customWidth="1"/>
    <col min="4" max="17" width="9" style="18" customWidth="1"/>
    <col min="18" max="16384" width="9.140625" style="18"/>
  </cols>
  <sheetData>
    <row r="1" spans="1:18" ht="15" customHeight="1" x14ac:dyDescent="0.2">
      <c r="A1" s="6" t="s">
        <v>214</v>
      </c>
    </row>
    <row r="2" spans="1:18" ht="15" customHeight="1" x14ac:dyDescent="0.2">
      <c r="A2" s="451" t="s">
        <v>256</v>
      </c>
      <c r="B2" s="451"/>
      <c r="C2" s="451"/>
      <c r="D2" s="451"/>
      <c r="E2" s="451"/>
    </row>
    <row r="5" spans="1:18" ht="15" customHeight="1" x14ac:dyDescent="0.25">
      <c r="A5" s="141" t="s">
        <v>24</v>
      </c>
      <c r="B5" s="141"/>
      <c r="C5" s="141"/>
      <c r="D5" s="40"/>
      <c r="E5" s="40"/>
      <c r="F5" s="40"/>
      <c r="G5" s="40"/>
      <c r="H5" s="40"/>
      <c r="I5" s="40"/>
      <c r="J5" s="40"/>
      <c r="K5" s="40"/>
      <c r="L5" s="40"/>
      <c r="M5" s="40"/>
      <c r="N5" s="40"/>
      <c r="O5" s="40"/>
      <c r="P5" s="40"/>
      <c r="Q5" s="40"/>
    </row>
    <row r="6" spans="1:18" ht="15" customHeight="1" x14ac:dyDescent="0.25">
      <c r="A6" s="457" t="s">
        <v>23</v>
      </c>
      <c r="B6" s="457"/>
      <c r="C6" s="457"/>
      <c r="D6" s="457"/>
      <c r="E6" s="457"/>
      <c r="F6" s="457"/>
      <c r="G6" s="457"/>
      <c r="H6" s="457"/>
      <c r="I6" s="457"/>
      <c r="J6" s="457"/>
      <c r="K6" s="457"/>
      <c r="L6" s="457"/>
      <c r="M6" s="457"/>
      <c r="N6" s="457"/>
      <c r="O6" s="457"/>
      <c r="P6" s="457"/>
      <c r="Q6" s="457"/>
    </row>
    <row r="7" spans="1:18" ht="15" customHeight="1" x14ac:dyDescent="0.2">
      <c r="A7" s="41" t="s">
        <v>258</v>
      </c>
      <c r="B7" s="42"/>
      <c r="C7" s="42"/>
      <c r="D7" s="42"/>
      <c r="E7" s="42"/>
      <c r="F7" s="42"/>
      <c r="G7" s="42"/>
      <c r="H7" s="42"/>
      <c r="I7" s="42"/>
      <c r="J7" s="42"/>
      <c r="K7" s="42"/>
      <c r="L7" s="42"/>
      <c r="M7" s="42"/>
      <c r="N7" s="42"/>
      <c r="O7" s="42"/>
      <c r="P7" s="42"/>
      <c r="Q7" s="42"/>
      <c r="R7" s="40"/>
    </row>
    <row r="8" spans="1:18" ht="15" customHeight="1" x14ac:dyDescent="0.2">
      <c r="B8" s="40"/>
      <c r="C8" s="40"/>
      <c r="D8" s="43"/>
      <c r="E8" s="43"/>
      <c r="F8" s="43"/>
      <c r="G8" s="43"/>
      <c r="H8" s="43"/>
      <c r="I8" s="43"/>
      <c r="J8" s="43"/>
      <c r="K8" s="43"/>
      <c r="L8" s="43"/>
      <c r="M8" s="43"/>
      <c r="N8" s="43"/>
      <c r="O8" s="43"/>
      <c r="P8" s="43"/>
      <c r="Q8" s="43"/>
    </row>
    <row r="9" spans="1:18" ht="15" customHeight="1" x14ac:dyDescent="0.2">
      <c r="A9" s="40"/>
      <c r="B9" s="40"/>
      <c r="C9" s="40"/>
      <c r="D9" s="44"/>
      <c r="E9" s="44"/>
      <c r="F9" s="44"/>
      <c r="G9" s="44"/>
      <c r="H9" s="44"/>
      <c r="I9" s="44"/>
      <c r="J9" s="44"/>
      <c r="K9" s="44"/>
      <c r="L9" s="44"/>
      <c r="M9" s="44"/>
      <c r="N9" s="44"/>
      <c r="O9" s="44"/>
      <c r="P9" s="458" t="s">
        <v>11</v>
      </c>
      <c r="Q9" s="458"/>
    </row>
    <row r="10" spans="1:18" ht="15" customHeight="1" x14ac:dyDescent="0.2">
      <c r="A10" s="40"/>
      <c r="B10" s="40"/>
      <c r="C10" s="40"/>
      <c r="D10" s="45" t="s">
        <v>22</v>
      </c>
      <c r="E10" s="322"/>
      <c r="F10" s="322"/>
      <c r="G10" s="322"/>
      <c r="H10" s="322"/>
      <c r="I10" s="322"/>
      <c r="J10" s="322"/>
      <c r="K10" s="322"/>
      <c r="L10" s="322"/>
      <c r="M10" s="322"/>
      <c r="N10" s="322"/>
      <c r="O10" s="322"/>
      <c r="P10" s="11">
        <v>-2017</v>
      </c>
      <c r="Q10" s="11">
        <v>-2017</v>
      </c>
    </row>
    <row r="11" spans="1:18" ht="15" customHeight="1" x14ac:dyDescent="0.2">
      <c r="A11" s="40"/>
      <c r="B11" s="40"/>
      <c r="C11" s="40"/>
      <c r="D11" s="46">
        <v>2015</v>
      </c>
      <c r="E11" s="46">
        <v>2016</v>
      </c>
      <c r="F11" s="46">
        <v>2017</v>
      </c>
      <c r="G11" s="46">
        <v>2018</v>
      </c>
      <c r="H11" s="46">
        <v>2019</v>
      </c>
      <c r="I11" s="46">
        <v>2020</v>
      </c>
      <c r="J11" s="46">
        <v>2021</v>
      </c>
      <c r="K11" s="46">
        <v>2022</v>
      </c>
      <c r="L11" s="46">
        <v>2023</v>
      </c>
      <c r="M11" s="46">
        <v>2024</v>
      </c>
      <c r="N11" s="46">
        <v>2025</v>
      </c>
      <c r="O11" s="46">
        <v>2026</v>
      </c>
      <c r="P11" s="46">
        <v>2021</v>
      </c>
      <c r="Q11" s="46">
        <v>2026</v>
      </c>
    </row>
    <row r="12" spans="1:18" ht="15" customHeight="1" x14ac:dyDescent="0.2">
      <c r="A12" s="19" t="s">
        <v>1</v>
      </c>
      <c r="B12" s="19"/>
      <c r="C12" s="19"/>
      <c r="D12" s="47">
        <v>3248.7220000000002</v>
      </c>
      <c r="E12" s="47">
        <v>3375.5</v>
      </c>
      <c r="F12" s="47">
        <v>3510.797</v>
      </c>
      <c r="G12" s="47">
        <v>3633.3530000000001</v>
      </c>
      <c r="H12" s="47">
        <v>3746.99</v>
      </c>
      <c r="I12" s="47">
        <v>3916.6010000000001</v>
      </c>
      <c r="J12" s="47">
        <v>4075.5659999999998</v>
      </c>
      <c r="K12" s="47">
        <v>4243.6790000000001</v>
      </c>
      <c r="L12" s="47">
        <v>4420.6329999999998</v>
      </c>
      <c r="M12" s="47">
        <v>4610.0720000000001</v>
      </c>
      <c r="N12" s="47">
        <v>4817.6310000000003</v>
      </c>
      <c r="O12" s="47">
        <v>5034.6379999999999</v>
      </c>
      <c r="P12" s="47">
        <v>18883.307000000001</v>
      </c>
      <c r="Q12" s="47">
        <v>42009.96</v>
      </c>
    </row>
    <row r="13" spans="1:18" ht="15" customHeight="1" x14ac:dyDescent="0.2">
      <c r="A13" s="19" t="s">
        <v>2</v>
      </c>
      <c r="B13" s="19"/>
      <c r="C13" s="19"/>
      <c r="D13" s="47">
        <v>3687.442</v>
      </c>
      <c r="E13" s="47">
        <v>3919.1260000000002</v>
      </c>
      <c r="F13" s="47">
        <v>4072.2620000000002</v>
      </c>
      <c r="G13" s="47">
        <v>4205.6570000000002</v>
      </c>
      <c r="H13" s="47">
        <v>4484.9679999999998</v>
      </c>
      <c r="I13" s="47">
        <v>4726.63</v>
      </c>
      <c r="J13" s="47">
        <v>4968.4070000000002</v>
      </c>
      <c r="K13" s="47">
        <v>5288.0410000000002</v>
      </c>
      <c r="L13" s="47">
        <v>5498.1019999999999</v>
      </c>
      <c r="M13" s="47">
        <v>5699.3940000000002</v>
      </c>
      <c r="N13" s="47">
        <v>6043.7349999999997</v>
      </c>
      <c r="O13" s="47">
        <v>6400.8059999999996</v>
      </c>
      <c r="P13" s="47">
        <v>22457.923999999999</v>
      </c>
      <c r="Q13" s="47">
        <v>51388.002</v>
      </c>
    </row>
    <row r="14" spans="1:18" s="49" customFormat="1" ht="3" customHeight="1" x14ac:dyDescent="0.25">
      <c r="A14" s="48"/>
      <c r="B14" s="48"/>
      <c r="C14" s="48"/>
      <c r="D14" s="47" t="s">
        <v>21</v>
      </c>
      <c r="E14" s="47" t="s">
        <v>21</v>
      </c>
      <c r="F14" s="47" t="s">
        <v>21</v>
      </c>
      <c r="G14" s="47" t="s">
        <v>21</v>
      </c>
      <c r="H14" s="47" t="s">
        <v>21</v>
      </c>
      <c r="I14" s="47" t="s">
        <v>21</v>
      </c>
      <c r="J14" s="47" t="s">
        <v>21</v>
      </c>
      <c r="K14" s="47" t="s">
        <v>21</v>
      </c>
      <c r="L14" s="47" t="s">
        <v>21</v>
      </c>
      <c r="M14" s="47" t="s">
        <v>21</v>
      </c>
      <c r="N14" s="47" t="s">
        <v>21</v>
      </c>
      <c r="O14" s="47" t="s">
        <v>21</v>
      </c>
      <c r="P14" s="47" t="s">
        <v>20</v>
      </c>
      <c r="Q14" s="47" t="s">
        <v>20</v>
      </c>
    </row>
    <row r="15" spans="1:18" ht="15" customHeight="1" x14ac:dyDescent="0.2">
      <c r="A15" s="19"/>
      <c r="B15" s="50" t="s">
        <v>17</v>
      </c>
      <c r="C15" s="50"/>
      <c r="D15" s="47">
        <v>-438.72</v>
      </c>
      <c r="E15" s="47">
        <v>-543.62599999999998</v>
      </c>
      <c r="F15" s="47">
        <v>-561.46500000000003</v>
      </c>
      <c r="G15" s="47">
        <v>-572.30399999999997</v>
      </c>
      <c r="H15" s="47">
        <v>-737.97799999999995</v>
      </c>
      <c r="I15" s="47">
        <v>-810.029</v>
      </c>
      <c r="J15" s="47">
        <v>-892.84100000000001</v>
      </c>
      <c r="K15" s="47">
        <v>-1044.3620000000001</v>
      </c>
      <c r="L15" s="47">
        <v>-1077.4690000000001</v>
      </c>
      <c r="M15" s="47">
        <v>-1089.3219999999999</v>
      </c>
      <c r="N15" s="47">
        <v>-1226.104</v>
      </c>
      <c r="O15" s="47">
        <v>-1366.1679999999999</v>
      </c>
      <c r="P15" s="47">
        <v>-3574.6170000000002</v>
      </c>
      <c r="Q15" s="47">
        <v>-9378.0419999999995</v>
      </c>
    </row>
    <row r="16" spans="1:18" ht="15" customHeight="1" x14ac:dyDescent="0.2">
      <c r="A16" s="19"/>
      <c r="B16" s="19"/>
      <c r="C16" s="19"/>
      <c r="D16" s="47"/>
      <c r="E16" s="47"/>
      <c r="F16" s="47"/>
      <c r="G16" s="47"/>
      <c r="H16" s="47"/>
      <c r="I16" s="47"/>
      <c r="J16" s="47"/>
      <c r="K16" s="47"/>
      <c r="L16" s="47"/>
      <c r="M16" s="47"/>
      <c r="N16" s="47"/>
      <c r="O16" s="47"/>
      <c r="P16" s="47"/>
      <c r="Q16" s="47"/>
    </row>
    <row r="17" spans="1:17" ht="15" customHeight="1" x14ac:dyDescent="0.2">
      <c r="A17" s="18" t="s">
        <v>4</v>
      </c>
      <c r="B17" s="50"/>
      <c r="C17" s="50"/>
      <c r="D17" s="47">
        <v>223.398</v>
      </c>
      <c r="E17" s="47">
        <v>255.09399999999999</v>
      </c>
      <c r="F17" s="47">
        <v>308.34100000000001</v>
      </c>
      <c r="G17" s="47">
        <v>369.44</v>
      </c>
      <c r="H17" s="47">
        <v>438.05500000000001</v>
      </c>
      <c r="I17" s="47">
        <v>497.79599999999999</v>
      </c>
      <c r="J17" s="47">
        <v>551.46100000000001</v>
      </c>
      <c r="K17" s="47">
        <v>606.52099999999996</v>
      </c>
      <c r="L17" s="47">
        <v>666.21400000000006</v>
      </c>
      <c r="M17" s="47">
        <v>719.44200000000001</v>
      </c>
      <c r="N17" s="47">
        <v>771.87599999999998</v>
      </c>
      <c r="O17" s="47">
        <v>830.15200000000004</v>
      </c>
      <c r="P17" s="47">
        <v>2165.0929999999998</v>
      </c>
      <c r="Q17" s="47">
        <v>5759.2979999999998</v>
      </c>
    </row>
    <row r="18" spans="1:17" ht="15" customHeight="1" x14ac:dyDescent="0.2">
      <c r="A18" s="19"/>
      <c r="B18" s="19"/>
      <c r="C18" s="19"/>
      <c r="D18" s="47"/>
      <c r="E18" s="47"/>
      <c r="F18" s="47"/>
      <c r="G18" s="47"/>
      <c r="H18" s="47"/>
      <c r="I18" s="47"/>
      <c r="J18" s="47"/>
      <c r="K18" s="47"/>
      <c r="L18" s="47"/>
      <c r="M18" s="47"/>
      <c r="N18" s="47"/>
      <c r="O18" s="47"/>
      <c r="P18" s="47"/>
      <c r="Q18" s="47"/>
    </row>
    <row r="19" spans="1:17" ht="15" customHeight="1" x14ac:dyDescent="0.2">
      <c r="A19" s="19" t="s">
        <v>151</v>
      </c>
      <c r="B19" s="19"/>
      <c r="C19" s="19"/>
      <c r="D19" s="47">
        <v>-215.322</v>
      </c>
      <c r="E19" s="47">
        <v>-288.53199999999998</v>
      </c>
      <c r="F19" s="47">
        <v>-253.124</v>
      </c>
      <c r="G19" s="47">
        <v>-202.864</v>
      </c>
      <c r="H19" s="47">
        <v>-299.923</v>
      </c>
      <c r="I19" s="47">
        <v>-312.233</v>
      </c>
      <c r="J19" s="47">
        <v>-341.38</v>
      </c>
      <c r="K19" s="47">
        <v>-437.84100000000001</v>
      </c>
      <c r="L19" s="47">
        <v>-411.255</v>
      </c>
      <c r="M19" s="47">
        <v>-369.88</v>
      </c>
      <c r="N19" s="47">
        <v>-454.22800000000001</v>
      </c>
      <c r="O19" s="47">
        <v>-536.01599999999996</v>
      </c>
      <c r="P19" s="47">
        <v>-1409.5239999999999</v>
      </c>
      <c r="Q19" s="47">
        <v>-3618.7440000000001</v>
      </c>
    </row>
    <row r="21" spans="1:17" ht="15" customHeight="1" x14ac:dyDescent="0.25">
      <c r="A21" s="33" t="s">
        <v>19</v>
      </c>
    </row>
    <row r="22" spans="1:17" ht="15" customHeight="1" x14ac:dyDescent="0.25">
      <c r="A22" s="140" t="s">
        <v>18</v>
      </c>
    </row>
    <row r="23" spans="1:17" ht="15" customHeight="1" x14ac:dyDescent="0.2">
      <c r="A23" s="18" t="s">
        <v>17</v>
      </c>
      <c r="D23" s="51">
        <v>-2.4630000000000001</v>
      </c>
      <c r="E23" s="51">
        <v>-2.94</v>
      </c>
      <c r="F23" s="51">
        <v>-2.91</v>
      </c>
      <c r="G23" s="51">
        <v>-2.843</v>
      </c>
      <c r="H23" s="51">
        <v>-3.53</v>
      </c>
      <c r="I23" s="51">
        <v>-3.7309999999999999</v>
      </c>
      <c r="J23" s="51">
        <v>-3.952</v>
      </c>
      <c r="K23" s="51">
        <v>-4.4390000000000001</v>
      </c>
      <c r="L23" s="51">
        <v>-4.3979999999999997</v>
      </c>
      <c r="M23" s="51">
        <v>-4.2709999999999999</v>
      </c>
      <c r="N23" s="51">
        <v>-4.6159999999999997</v>
      </c>
      <c r="O23" s="51">
        <v>-4.9390000000000001</v>
      </c>
      <c r="P23" s="51">
        <v>-3.4159999999999999</v>
      </c>
      <c r="Q23" s="51">
        <v>-4.0359999999999996</v>
      </c>
    </row>
    <row r="24" spans="1:17" ht="15" customHeight="1" x14ac:dyDescent="0.2">
      <c r="D24" s="52"/>
      <c r="E24" s="52"/>
      <c r="F24" s="52"/>
      <c r="G24" s="52"/>
      <c r="H24" s="52"/>
      <c r="I24" s="52"/>
      <c r="J24" s="52"/>
      <c r="K24" s="52"/>
      <c r="L24" s="52"/>
      <c r="M24" s="52"/>
      <c r="N24" s="52"/>
      <c r="O24" s="52"/>
      <c r="P24" s="52"/>
      <c r="Q24" s="52"/>
    </row>
    <row r="25" spans="1:17" ht="15" customHeight="1" x14ac:dyDescent="0.2">
      <c r="A25" s="19" t="s">
        <v>151</v>
      </c>
      <c r="D25" s="51">
        <v>-1.2090000000000001</v>
      </c>
      <c r="E25" s="51">
        <v>-1.56</v>
      </c>
      <c r="F25" s="51">
        <v>-1.3120000000000001</v>
      </c>
      <c r="G25" s="51">
        <v>-1.008</v>
      </c>
      <c r="H25" s="51">
        <v>-1.4350000000000001</v>
      </c>
      <c r="I25" s="51">
        <v>-1.4379999999999999</v>
      </c>
      <c r="J25" s="51">
        <v>-1.5109999999999999</v>
      </c>
      <c r="K25" s="51">
        <v>-1.861</v>
      </c>
      <c r="L25" s="51">
        <v>-1.679</v>
      </c>
      <c r="M25" s="51">
        <v>-1.45</v>
      </c>
      <c r="N25" s="51">
        <v>-1.71</v>
      </c>
      <c r="O25" s="51">
        <v>-1.9379999999999999</v>
      </c>
      <c r="P25" s="51">
        <v>-1.347</v>
      </c>
      <c r="Q25" s="51">
        <v>-1.5569999999999999</v>
      </c>
    </row>
    <row r="26" spans="1:17" ht="15" customHeight="1" x14ac:dyDescent="0.2">
      <c r="D26" s="17"/>
      <c r="E26" s="17"/>
      <c r="F26" s="17"/>
      <c r="G26" s="17"/>
      <c r="H26" s="17"/>
      <c r="I26" s="17"/>
      <c r="J26" s="17"/>
      <c r="K26" s="17"/>
      <c r="L26" s="17"/>
      <c r="M26" s="17"/>
      <c r="N26" s="17"/>
      <c r="O26" s="17"/>
      <c r="P26" s="17"/>
      <c r="Q26" s="17"/>
    </row>
    <row r="27" spans="1:17" ht="15" customHeight="1" x14ac:dyDescent="0.2">
      <c r="A27" s="18" t="s">
        <v>139</v>
      </c>
      <c r="D27" s="17"/>
      <c r="E27" s="17"/>
      <c r="F27" s="17"/>
      <c r="G27" s="17"/>
      <c r="H27" s="17"/>
      <c r="I27" s="17"/>
      <c r="J27" s="17"/>
      <c r="K27" s="17"/>
      <c r="L27" s="17"/>
      <c r="M27" s="17"/>
      <c r="N27" s="17"/>
      <c r="O27" s="17"/>
      <c r="P27" s="17"/>
      <c r="Q27" s="17"/>
    </row>
    <row r="28" spans="1:17" ht="15" customHeight="1" x14ac:dyDescent="0.2">
      <c r="A28" s="32" t="s">
        <v>16</v>
      </c>
      <c r="B28" s="32"/>
      <c r="C28" s="32"/>
      <c r="D28" s="31">
        <v>73.647999999999996</v>
      </c>
      <c r="E28" s="31">
        <v>75.582999999999998</v>
      </c>
      <c r="F28" s="31">
        <v>75.728999999999999</v>
      </c>
      <c r="G28" s="31">
        <v>75.736999999999995</v>
      </c>
      <c r="H28" s="31">
        <v>76.69</v>
      </c>
      <c r="I28" s="31">
        <v>77.781000000000006</v>
      </c>
      <c r="J28" s="31">
        <v>78.843000000000004</v>
      </c>
      <c r="K28" s="31">
        <v>80.292000000000002</v>
      </c>
      <c r="L28" s="31">
        <v>81.655000000000001</v>
      </c>
      <c r="M28" s="31">
        <v>82.838999999999999</v>
      </c>
      <c r="N28" s="31">
        <v>84.335999999999999</v>
      </c>
      <c r="O28" s="31">
        <v>86.106999999999999</v>
      </c>
      <c r="P28" s="31" t="s">
        <v>15</v>
      </c>
      <c r="Q28" s="31" t="s">
        <v>15</v>
      </c>
    </row>
    <row r="30" spans="1:17" ht="15" customHeight="1" x14ac:dyDescent="0.2">
      <c r="A30" s="456" t="s">
        <v>14</v>
      </c>
      <c r="B30" s="456"/>
      <c r="C30" s="456"/>
      <c r="D30" s="456"/>
      <c r="E30" s="456"/>
      <c r="F30" s="456"/>
      <c r="G30" s="456"/>
      <c r="H30" s="456"/>
      <c r="I30" s="456"/>
      <c r="J30" s="456"/>
      <c r="K30" s="456"/>
      <c r="L30" s="456"/>
      <c r="M30" s="456"/>
      <c r="N30" s="456"/>
      <c r="O30" s="456"/>
      <c r="P30" s="456"/>
      <c r="Q30" s="456"/>
    </row>
    <row r="31" spans="1:17" ht="15" customHeight="1" x14ac:dyDescent="0.2">
      <c r="A31" s="37"/>
      <c r="B31" s="37"/>
      <c r="C31" s="37"/>
      <c r="D31" s="38"/>
      <c r="E31" s="38"/>
    </row>
    <row r="32" spans="1:17" ht="15" customHeight="1" x14ac:dyDescent="0.2">
      <c r="A32" s="459" t="s">
        <v>322</v>
      </c>
      <c r="B32" s="459"/>
      <c r="C32" s="459"/>
      <c r="D32" s="459"/>
      <c r="E32" s="459"/>
      <c r="F32" s="459"/>
      <c r="G32" s="459"/>
      <c r="H32" s="459"/>
      <c r="I32" s="459"/>
      <c r="J32" s="459"/>
      <c r="K32" s="459"/>
      <c r="L32" s="459"/>
      <c r="M32" s="459"/>
      <c r="N32" s="459"/>
      <c r="O32" s="459"/>
      <c r="P32" s="459"/>
      <c r="Q32" s="459"/>
    </row>
    <row r="33" spans="1:17" ht="15" customHeight="1" x14ac:dyDescent="0.2">
      <c r="A33" s="37"/>
      <c r="B33" s="37"/>
      <c r="C33" s="37"/>
      <c r="D33" s="38"/>
      <c r="E33" s="38"/>
      <c r="F33" s="38"/>
      <c r="G33" s="38"/>
      <c r="H33" s="38"/>
      <c r="I33" s="38"/>
      <c r="J33" s="38"/>
      <c r="K33" s="38"/>
      <c r="L33" s="38"/>
      <c r="M33" s="38"/>
      <c r="N33" s="38"/>
      <c r="O33" s="38"/>
      <c r="P33" s="38"/>
      <c r="Q33" s="38"/>
    </row>
    <row r="34" spans="1:17" ht="15" customHeight="1" x14ac:dyDescent="0.2">
      <c r="A34" s="456" t="s">
        <v>13</v>
      </c>
      <c r="B34" s="456"/>
      <c r="C34" s="456"/>
      <c r="D34" s="456"/>
      <c r="E34" s="456"/>
      <c r="F34" s="456"/>
      <c r="G34" s="456"/>
      <c r="H34" s="456"/>
      <c r="I34" s="456"/>
      <c r="J34" s="456"/>
      <c r="K34" s="456"/>
      <c r="L34" s="456"/>
      <c r="M34" s="456"/>
      <c r="N34" s="456"/>
      <c r="O34" s="456"/>
      <c r="P34" s="456"/>
      <c r="Q34" s="456"/>
    </row>
    <row r="35" spans="1:17" ht="15" customHeight="1" x14ac:dyDescent="0.2">
      <c r="A35" s="20"/>
      <c r="B35" s="20"/>
      <c r="C35" s="20"/>
      <c r="D35" s="20"/>
      <c r="E35" s="20"/>
      <c r="F35" s="20"/>
      <c r="G35" s="20"/>
      <c r="H35" s="20"/>
      <c r="I35" s="20"/>
      <c r="J35" s="20"/>
      <c r="K35" s="20"/>
      <c r="L35" s="20"/>
      <c r="M35" s="20"/>
      <c r="N35" s="20"/>
      <c r="O35" s="20"/>
      <c r="P35" s="20"/>
      <c r="Q35" s="20"/>
    </row>
  </sheetData>
  <mergeCells count="6">
    <mergeCell ref="A2:E2"/>
    <mergeCell ref="A34:Q34"/>
    <mergeCell ref="A6:Q6"/>
    <mergeCell ref="P9:Q9"/>
    <mergeCell ref="A30:Q30"/>
    <mergeCell ref="A32:Q32"/>
  </mergeCells>
  <hyperlinks>
    <hyperlink ref="A2" r:id="rId1"/>
  </hyperlinks>
  <pageMargins left="0.75" right="0.75" top="1" bottom="1" header="0.5" footer="0.5"/>
  <pageSetup scale="48"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K80"/>
  <sheetViews>
    <sheetView zoomScaleNormal="100" workbookViewId="0"/>
  </sheetViews>
  <sheetFormatPr defaultColWidth="12.42578125" defaultRowHeight="15" customHeight="1" x14ac:dyDescent="0.2"/>
  <cols>
    <col min="1" max="3" width="2.7109375" style="311" customWidth="1"/>
    <col min="4" max="4" width="18.85546875" style="311" customWidth="1"/>
    <col min="5" max="18" width="8.28515625" style="311" customWidth="1"/>
    <col min="19" max="21" width="12.42578125" style="311" customWidth="1"/>
    <col min="22" max="22" width="24" style="311" customWidth="1"/>
    <col min="23" max="34" width="9.5703125" style="311" customWidth="1"/>
    <col min="35" max="35" width="4.7109375" style="311" customWidth="1"/>
    <col min="36" max="37" width="9.5703125" style="311" customWidth="1"/>
    <col min="38" max="16384" width="12.42578125" style="311"/>
  </cols>
  <sheetData>
    <row r="1" spans="1:37" ht="15" customHeight="1" x14ac:dyDescent="0.2">
      <c r="A1" s="6" t="s">
        <v>214</v>
      </c>
    </row>
    <row r="2" spans="1:37" ht="15" customHeight="1" x14ac:dyDescent="0.2">
      <c r="A2" s="451" t="s">
        <v>256</v>
      </c>
      <c r="B2" s="451"/>
      <c r="C2" s="451"/>
      <c r="D2" s="451"/>
      <c r="E2" s="451"/>
      <c r="F2" s="15"/>
      <c r="G2" s="15"/>
    </row>
    <row r="5" spans="1:37" s="90" customFormat="1" ht="15" customHeight="1" x14ac:dyDescent="0.25">
      <c r="A5" s="142" t="s">
        <v>40</v>
      </c>
    </row>
    <row r="6" spans="1:37" s="90" customFormat="1" ht="15" customHeight="1" x14ac:dyDescent="0.25">
      <c r="A6" s="143" t="s">
        <v>39</v>
      </c>
      <c r="B6" s="314"/>
      <c r="C6" s="314"/>
      <c r="D6" s="314"/>
      <c r="E6" s="314"/>
      <c r="F6" s="314"/>
      <c r="G6" s="314"/>
      <c r="H6" s="314"/>
      <c r="I6" s="314"/>
      <c r="J6" s="314"/>
      <c r="K6" s="314"/>
      <c r="L6" s="314"/>
      <c r="M6" s="314"/>
      <c r="N6" s="314"/>
      <c r="O6" s="314"/>
      <c r="P6" s="314"/>
      <c r="Q6" s="314"/>
      <c r="R6" s="314"/>
    </row>
    <row r="7" spans="1:37" ht="15" customHeight="1" x14ac:dyDescent="0.2">
      <c r="F7" s="106"/>
      <c r="H7" s="106"/>
      <c r="Y7" s="106"/>
    </row>
    <row r="8" spans="1:37" s="107" customFormat="1" ht="15" customHeight="1" x14ac:dyDescent="0.2">
      <c r="D8" s="108"/>
      <c r="E8" s="109"/>
      <c r="F8" s="109"/>
      <c r="G8" s="109"/>
      <c r="H8" s="109"/>
      <c r="I8" s="109"/>
      <c r="J8" s="109"/>
      <c r="K8" s="109"/>
      <c r="L8" s="109"/>
      <c r="M8" s="109"/>
      <c r="N8" s="109"/>
      <c r="O8" s="109"/>
      <c r="P8" s="109"/>
      <c r="Q8" s="449" t="s">
        <v>11</v>
      </c>
      <c r="R8" s="449"/>
      <c r="T8" s="109"/>
      <c r="U8" s="109"/>
      <c r="V8" s="109"/>
      <c r="W8" s="109"/>
      <c r="X8" s="109"/>
      <c r="Y8" s="109"/>
      <c r="Z8" s="109"/>
      <c r="AA8" s="109"/>
      <c r="AB8" s="109"/>
      <c r="AC8" s="109"/>
      <c r="AD8" s="109"/>
      <c r="AE8" s="109"/>
      <c r="AF8" s="110"/>
      <c r="AG8" s="110"/>
      <c r="AH8" s="108"/>
      <c r="AI8" s="108"/>
      <c r="AJ8" s="111"/>
      <c r="AK8" s="111"/>
    </row>
    <row r="9" spans="1:37" ht="15" customHeight="1" x14ac:dyDescent="0.2">
      <c r="E9" s="45" t="s">
        <v>22</v>
      </c>
      <c r="F9" s="322"/>
      <c r="G9" s="322"/>
      <c r="H9" s="322"/>
      <c r="I9" s="322"/>
      <c r="J9" s="322"/>
      <c r="K9" s="322"/>
      <c r="L9" s="322"/>
      <c r="M9" s="322"/>
      <c r="N9" s="322"/>
      <c r="O9" s="322"/>
      <c r="P9" s="322"/>
      <c r="Q9" s="11">
        <v>-2017</v>
      </c>
      <c r="R9" s="11">
        <v>-2017</v>
      </c>
      <c r="T9" s="112"/>
      <c r="U9" s="313"/>
      <c r="V9" s="313"/>
      <c r="W9" s="313"/>
      <c r="X9" s="313"/>
      <c r="Y9" s="313"/>
      <c r="Z9" s="313"/>
      <c r="AA9" s="313"/>
      <c r="AB9" s="313"/>
      <c r="AC9" s="313"/>
      <c r="AD9" s="313"/>
      <c r="AE9" s="313"/>
      <c r="AF9" s="92"/>
      <c r="AG9" s="92"/>
      <c r="AJ9" s="113"/>
      <c r="AK9" s="113"/>
    </row>
    <row r="10" spans="1:37" ht="15" customHeight="1" x14ac:dyDescent="0.2">
      <c r="A10" s="314"/>
      <c r="B10" s="314"/>
      <c r="C10" s="314"/>
      <c r="D10" s="114"/>
      <c r="E10" s="46">
        <v>2015</v>
      </c>
      <c r="F10" s="46">
        <v>2016</v>
      </c>
      <c r="G10" s="46">
        <v>2017</v>
      </c>
      <c r="H10" s="46">
        <v>2018</v>
      </c>
      <c r="I10" s="46">
        <v>2019</v>
      </c>
      <c r="J10" s="46">
        <v>2020</v>
      </c>
      <c r="K10" s="46">
        <v>2021</v>
      </c>
      <c r="L10" s="46">
        <v>2022</v>
      </c>
      <c r="M10" s="46">
        <v>2023</v>
      </c>
      <c r="N10" s="46">
        <v>2024</v>
      </c>
      <c r="O10" s="46">
        <v>2025</v>
      </c>
      <c r="P10" s="46">
        <v>2026</v>
      </c>
      <c r="Q10" s="46">
        <v>2021</v>
      </c>
      <c r="R10" s="46">
        <v>2026</v>
      </c>
      <c r="T10" s="315"/>
      <c r="U10" s="315"/>
      <c r="V10" s="315"/>
      <c r="W10" s="315"/>
      <c r="X10" s="315"/>
      <c r="Y10" s="315"/>
      <c r="Z10" s="315"/>
      <c r="AA10" s="315"/>
      <c r="AB10" s="315"/>
      <c r="AC10" s="315"/>
      <c r="AD10" s="315"/>
      <c r="AE10" s="315"/>
      <c r="AF10" s="315"/>
      <c r="AG10" s="315"/>
      <c r="AH10" s="315"/>
      <c r="AJ10" s="113"/>
      <c r="AK10" s="113"/>
    </row>
    <row r="11" spans="1:37" ht="15" customHeight="1" x14ac:dyDescent="0.2">
      <c r="A11" s="144"/>
      <c r="B11" s="312"/>
      <c r="C11" s="312"/>
      <c r="D11" s="312"/>
      <c r="E11" s="450" t="s">
        <v>38</v>
      </c>
      <c r="F11" s="450"/>
      <c r="G11" s="450"/>
      <c r="H11" s="450"/>
      <c r="I11" s="450"/>
      <c r="J11" s="450"/>
      <c r="K11" s="450"/>
      <c r="L11" s="450"/>
      <c r="M11" s="450"/>
      <c r="N11" s="450"/>
      <c r="O11" s="450"/>
      <c r="P11" s="450"/>
      <c r="Q11" s="450"/>
      <c r="R11" s="450"/>
    </row>
    <row r="12" spans="1:37" ht="15" customHeight="1" x14ac:dyDescent="0.2">
      <c r="A12" s="447" t="s">
        <v>1</v>
      </c>
      <c r="B12" s="448"/>
      <c r="C12" s="448"/>
      <c r="D12" s="448"/>
    </row>
    <row r="13" spans="1:37" ht="15" customHeight="1" x14ac:dyDescent="0.2">
      <c r="B13" s="447" t="s">
        <v>34</v>
      </c>
      <c r="C13" s="448"/>
      <c r="D13" s="448"/>
      <c r="E13" s="8">
        <v>1540.8019999999999</v>
      </c>
      <c r="F13" s="8">
        <v>1621.3009999999999</v>
      </c>
      <c r="G13" s="8">
        <v>1739.049</v>
      </c>
      <c r="H13" s="8">
        <v>1826.5319999999999</v>
      </c>
      <c r="I13" s="8">
        <v>1902.4290000000001</v>
      </c>
      <c r="J13" s="8">
        <v>1987.4190000000001</v>
      </c>
      <c r="K13" s="8">
        <v>2083.9290000000001</v>
      </c>
      <c r="L13" s="8">
        <v>2184.25</v>
      </c>
      <c r="M13" s="8">
        <v>2291.9169999999999</v>
      </c>
      <c r="N13" s="8">
        <v>2406.3910000000001</v>
      </c>
      <c r="O13" s="8">
        <v>2528.54</v>
      </c>
      <c r="P13" s="8">
        <v>2657.3519999999999</v>
      </c>
      <c r="Q13" s="8">
        <v>9539.3580000000002</v>
      </c>
      <c r="R13" s="8">
        <v>21607.808000000001</v>
      </c>
      <c r="W13" s="8"/>
      <c r="X13" s="8"/>
      <c r="Y13" s="8"/>
      <c r="Z13" s="8"/>
      <c r="AA13" s="8"/>
      <c r="AB13" s="8"/>
      <c r="AC13" s="8"/>
      <c r="AD13" s="8"/>
      <c r="AE13" s="8"/>
      <c r="AF13" s="8"/>
      <c r="AG13" s="8"/>
      <c r="AH13" s="8"/>
      <c r="AJ13" s="115"/>
      <c r="AK13" s="115"/>
    </row>
    <row r="14" spans="1:37" ht="15" customHeight="1" x14ac:dyDescent="0.2">
      <c r="B14" s="447" t="s">
        <v>140</v>
      </c>
      <c r="C14" s="448"/>
      <c r="D14" s="448"/>
      <c r="E14" s="8">
        <v>1065.277</v>
      </c>
      <c r="F14" s="8">
        <v>1100.5160000000001</v>
      </c>
      <c r="G14" s="8">
        <v>1143.1310000000001</v>
      </c>
      <c r="H14" s="8">
        <v>1182.0709999999999</v>
      </c>
      <c r="I14" s="8">
        <v>1222.3130000000001</v>
      </c>
      <c r="J14" s="8">
        <v>1264.385</v>
      </c>
      <c r="K14" s="8">
        <v>1314.096</v>
      </c>
      <c r="L14" s="8">
        <v>1364.6669999999999</v>
      </c>
      <c r="M14" s="8">
        <v>1416.961</v>
      </c>
      <c r="N14" s="8">
        <v>1471.096</v>
      </c>
      <c r="O14" s="8">
        <v>1531.386</v>
      </c>
      <c r="P14" s="8">
        <v>1592.596</v>
      </c>
      <c r="Q14" s="8">
        <v>6125.9960000000001</v>
      </c>
      <c r="R14" s="8">
        <v>13502.701999999999</v>
      </c>
      <c r="W14" s="8"/>
      <c r="X14" s="8"/>
      <c r="Y14" s="8"/>
      <c r="Z14" s="8"/>
      <c r="AA14" s="8"/>
      <c r="AB14" s="8"/>
      <c r="AC14" s="8"/>
      <c r="AD14" s="8"/>
      <c r="AE14" s="8"/>
      <c r="AF14" s="8"/>
      <c r="AG14" s="8"/>
      <c r="AH14" s="8"/>
      <c r="AJ14" s="115"/>
      <c r="AK14" s="115"/>
    </row>
    <row r="15" spans="1:37" ht="15" customHeight="1" x14ac:dyDescent="0.2">
      <c r="B15" s="447" t="s">
        <v>33</v>
      </c>
      <c r="C15" s="448"/>
      <c r="D15" s="448"/>
      <c r="E15" s="8">
        <v>343.79599999999999</v>
      </c>
      <c r="F15" s="8">
        <v>326.63900000000001</v>
      </c>
      <c r="G15" s="8">
        <v>348.423</v>
      </c>
      <c r="H15" s="8">
        <v>353.22500000000002</v>
      </c>
      <c r="I15" s="8">
        <v>358.42200000000003</v>
      </c>
      <c r="J15" s="8">
        <v>391.048</v>
      </c>
      <c r="K15" s="8">
        <v>390.976</v>
      </c>
      <c r="L15" s="8">
        <v>397.05099999999999</v>
      </c>
      <c r="M15" s="8">
        <v>402.125</v>
      </c>
      <c r="N15" s="8">
        <v>410.411</v>
      </c>
      <c r="O15" s="8">
        <v>421.00700000000001</v>
      </c>
      <c r="P15" s="8">
        <v>434.11799999999999</v>
      </c>
      <c r="Q15" s="8">
        <v>1842.0940000000001</v>
      </c>
      <c r="R15" s="8">
        <v>3906.806</v>
      </c>
      <c r="W15" s="8"/>
      <c r="X15" s="8"/>
      <c r="Y15" s="8"/>
      <c r="Z15" s="8"/>
      <c r="AA15" s="8"/>
      <c r="AB15" s="8"/>
      <c r="AC15" s="8"/>
      <c r="AD15" s="8"/>
      <c r="AE15" s="8"/>
      <c r="AF15" s="8"/>
      <c r="AG15" s="8"/>
      <c r="AH15" s="8"/>
      <c r="AJ15" s="115"/>
      <c r="AK15" s="115"/>
    </row>
    <row r="16" spans="1:37" ht="15" customHeight="1" x14ac:dyDescent="0.2">
      <c r="B16" s="447" t="s">
        <v>32</v>
      </c>
      <c r="C16" s="448"/>
      <c r="D16" s="448"/>
      <c r="E16" s="8">
        <v>298.84699999999998</v>
      </c>
      <c r="F16" s="8">
        <v>327.04399999999998</v>
      </c>
      <c r="G16" s="8">
        <v>280.19400000000002</v>
      </c>
      <c r="H16" s="8">
        <v>271.52499999999998</v>
      </c>
      <c r="I16" s="8">
        <v>263.82600000000002</v>
      </c>
      <c r="J16" s="8">
        <v>273.74900000000002</v>
      </c>
      <c r="K16" s="8">
        <v>286.565</v>
      </c>
      <c r="L16" s="8">
        <v>297.71100000000001</v>
      </c>
      <c r="M16" s="8">
        <v>309.63</v>
      </c>
      <c r="N16" s="8">
        <v>322.17399999999998</v>
      </c>
      <c r="O16" s="8">
        <v>336.69799999999998</v>
      </c>
      <c r="P16" s="8">
        <v>350.572</v>
      </c>
      <c r="Q16" s="8">
        <v>1375.8589999999999</v>
      </c>
      <c r="R16" s="8">
        <v>2992.6439999999998</v>
      </c>
      <c r="W16" s="116"/>
      <c r="X16" s="116"/>
      <c r="Y16" s="116"/>
      <c r="Z16" s="116"/>
      <c r="AA16" s="116"/>
      <c r="AB16" s="116"/>
      <c r="AC16" s="116"/>
      <c r="AD16" s="116"/>
      <c r="AE16" s="116"/>
      <c r="AF16" s="116"/>
      <c r="AG16" s="116"/>
      <c r="AH16" s="116"/>
      <c r="AJ16" s="116"/>
      <c r="AK16" s="116"/>
    </row>
    <row r="17" spans="1:37" ht="3" customHeight="1" x14ac:dyDescent="0.2">
      <c r="E17" s="98" t="s">
        <v>21</v>
      </c>
      <c r="F17" s="98" t="s">
        <v>21</v>
      </c>
      <c r="G17" s="98" t="s">
        <v>21</v>
      </c>
      <c r="H17" s="98" t="s">
        <v>21</v>
      </c>
      <c r="I17" s="98" t="s">
        <v>21</v>
      </c>
      <c r="J17" s="98" t="s">
        <v>21</v>
      </c>
      <c r="K17" s="98" t="s">
        <v>21</v>
      </c>
      <c r="L17" s="98" t="s">
        <v>21</v>
      </c>
      <c r="M17" s="98" t="s">
        <v>21</v>
      </c>
      <c r="N17" s="98" t="s">
        <v>21</v>
      </c>
      <c r="O17" s="98" t="s">
        <v>21</v>
      </c>
      <c r="P17" s="98" t="s">
        <v>21</v>
      </c>
      <c r="Q17" s="98" t="s">
        <v>21</v>
      </c>
      <c r="R17" s="98" t="s">
        <v>21</v>
      </c>
      <c r="W17" s="8"/>
      <c r="X17" s="8"/>
      <c r="Y17" s="8"/>
      <c r="Z17" s="8"/>
      <c r="AA17" s="8"/>
      <c r="AB17" s="8"/>
      <c r="AC17" s="8"/>
      <c r="AD17" s="8"/>
      <c r="AE17" s="8"/>
      <c r="AF17" s="8"/>
      <c r="AG17" s="8"/>
      <c r="AH17" s="8"/>
    </row>
    <row r="18" spans="1:37" ht="15" customHeight="1" x14ac:dyDescent="0.2">
      <c r="C18" s="447" t="s">
        <v>11</v>
      </c>
      <c r="D18" s="448"/>
      <c r="E18" s="8">
        <v>3248.7220000000002</v>
      </c>
      <c r="F18" s="8">
        <v>3375.5</v>
      </c>
      <c r="G18" s="8">
        <v>3510.797</v>
      </c>
      <c r="H18" s="8">
        <v>3633.3530000000001</v>
      </c>
      <c r="I18" s="8">
        <v>3746.99</v>
      </c>
      <c r="J18" s="8">
        <v>3916.6010000000001</v>
      </c>
      <c r="K18" s="8">
        <v>4075.5659999999998</v>
      </c>
      <c r="L18" s="8">
        <v>4243.6790000000001</v>
      </c>
      <c r="M18" s="8">
        <v>4420.6329999999998</v>
      </c>
      <c r="N18" s="8">
        <v>4610.0720000000001</v>
      </c>
      <c r="O18" s="8">
        <v>4817.6310000000003</v>
      </c>
      <c r="P18" s="8">
        <v>5034.6379999999999</v>
      </c>
      <c r="Q18" s="8">
        <v>18883.307000000001</v>
      </c>
      <c r="R18" s="8">
        <v>42009.96</v>
      </c>
      <c r="W18" s="8"/>
      <c r="X18" s="8"/>
      <c r="Y18" s="8"/>
      <c r="Z18" s="8"/>
      <c r="AA18" s="8"/>
      <c r="AB18" s="8"/>
      <c r="AC18" s="8"/>
      <c r="AD18" s="8"/>
      <c r="AE18" s="8"/>
      <c r="AF18" s="8"/>
      <c r="AG18" s="8"/>
      <c r="AH18" s="8"/>
      <c r="AJ18" s="8"/>
      <c r="AK18" s="8"/>
    </row>
    <row r="19" spans="1:37" ht="15" customHeight="1" x14ac:dyDescent="0.2">
      <c r="D19" s="311" t="s">
        <v>29</v>
      </c>
      <c r="E19" s="8">
        <v>2478.3290000000002</v>
      </c>
      <c r="F19" s="8">
        <v>2579.808</v>
      </c>
      <c r="G19" s="8">
        <v>2682.2370000000001</v>
      </c>
      <c r="H19" s="8">
        <v>2773.875</v>
      </c>
      <c r="I19" s="8">
        <v>2859.4180000000001</v>
      </c>
      <c r="J19" s="8">
        <v>2999.3629999999998</v>
      </c>
      <c r="K19" s="8">
        <v>3126.2260000000001</v>
      </c>
      <c r="L19" s="8">
        <v>3259.7559999999999</v>
      </c>
      <c r="M19" s="8">
        <v>3400.54</v>
      </c>
      <c r="N19" s="8">
        <v>3551.9380000000001</v>
      </c>
      <c r="O19" s="8">
        <v>3719.8409999999999</v>
      </c>
      <c r="P19" s="8">
        <v>3895.4290000000001</v>
      </c>
      <c r="Q19" s="8">
        <v>14441.119000000001</v>
      </c>
      <c r="R19" s="8">
        <v>32268.623</v>
      </c>
      <c r="S19" s="117"/>
      <c r="W19" s="8"/>
      <c r="X19" s="8"/>
      <c r="Y19" s="8"/>
      <c r="Z19" s="8"/>
      <c r="AA19" s="8"/>
      <c r="AB19" s="8"/>
      <c r="AC19" s="8"/>
      <c r="AD19" s="8"/>
      <c r="AE19" s="8"/>
      <c r="AF19" s="8"/>
      <c r="AG19" s="8"/>
      <c r="AH19" s="8"/>
      <c r="AJ19" s="8"/>
      <c r="AK19" s="8"/>
    </row>
    <row r="20" spans="1:37" ht="15" customHeight="1" x14ac:dyDescent="0.2">
      <c r="D20" s="311" t="s">
        <v>26</v>
      </c>
      <c r="E20" s="8">
        <v>770.39300000000003</v>
      </c>
      <c r="F20" s="8">
        <v>795.69200000000001</v>
      </c>
      <c r="G20" s="8">
        <v>828.56</v>
      </c>
      <c r="H20" s="8">
        <v>859.47799999999995</v>
      </c>
      <c r="I20" s="8">
        <v>887.572</v>
      </c>
      <c r="J20" s="8">
        <v>917.23800000000006</v>
      </c>
      <c r="K20" s="8">
        <v>949.34</v>
      </c>
      <c r="L20" s="8">
        <v>983.923</v>
      </c>
      <c r="M20" s="8">
        <v>1020.093</v>
      </c>
      <c r="N20" s="8">
        <v>1058.134</v>
      </c>
      <c r="O20" s="8">
        <v>1097.79</v>
      </c>
      <c r="P20" s="8">
        <v>1139.2090000000001</v>
      </c>
      <c r="Q20" s="8">
        <v>4442.1880000000001</v>
      </c>
      <c r="R20" s="8">
        <v>9741.3369999999995</v>
      </c>
      <c r="W20" s="8"/>
      <c r="X20" s="8"/>
      <c r="Y20" s="8"/>
      <c r="Z20" s="8"/>
      <c r="AA20" s="8"/>
      <c r="AB20" s="8"/>
      <c r="AC20" s="8"/>
      <c r="AD20" s="8"/>
      <c r="AE20" s="8"/>
      <c r="AF20" s="8"/>
      <c r="AG20" s="8"/>
      <c r="AH20" s="8"/>
      <c r="AJ20" s="115"/>
      <c r="AK20" s="115"/>
    </row>
    <row r="21" spans="1:37" ht="15" customHeight="1" x14ac:dyDescent="0.2">
      <c r="E21" s="8"/>
      <c r="F21" s="8"/>
      <c r="G21" s="8"/>
      <c r="H21" s="8"/>
      <c r="I21" s="8"/>
      <c r="J21" s="8"/>
      <c r="K21" s="8"/>
      <c r="L21" s="8"/>
      <c r="M21" s="8"/>
      <c r="N21" s="8"/>
      <c r="O21" s="8"/>
      <c r="P21" s="8"/>
      <c r="Q21" s="8"/>
      <c r="R21" s="8"/>
      <c r="W21" s="8"/>
      <c r="X21" s="8"/>
      <c r="Y21" s="8"/>
      <c r="Z21" s="8"/>
      <c r="AA21" s="8"/>
      <c r="AB21" s="8"/>
      <c r="AC21" s="8"/>
      <c r="AD21" s="8"/>
      <c r="AE21" s="8"/>
      <c r="AF21" s="8"/>
      <c r="AG21" s="8"/>
      <c r="AH21" s="8"/>
    </row>
    <row r="22" spans="1:37" ht="15" customHeight="1" x14ac:dyDescent="0.2">
      <c r="A22" s="447" t="s">
        <v>2</v>
      </c>
      <c r="B22" s="448"/>
      <c r="C22" s="448"/>
      <c r="D22" s="448"/>
      <c r="E22" s="8"/>
      <c r="F22" s="8"/>
      <c r="G22" s="8"/>
      <c r="H22" s="8"/>
      <c r="I22" s="8"/>
      <c r="J22" s="8"/>
      <c r="K22" s="8"/>
      <c r="L22" s="8"/>
      <c r="M22" s="8"/>
      <c r="N22" s="8"/>
      <c r="O22" s="8"/>
      <c r="P22" s="8"/>
      <c r="Q22" s="8"/>
      <c r="R22" s="8"/>
      <c r="W22" s="8"/>
      <c r="X22" s="8"/>
      <c r="Y22" s="8"/>
      <c r="Z22" s="8"/>
      <c r="AA22" s="8"/>
      <c r="AB22" s="8"/>
      <c r="AC22" s="8"/>
      <c r="AD22" s="8"/>
      <c r="AE22" s="8"/>
      <c r="AF22" s="8"/>
      <c r="AG22" s="8"/>
      <c r="AH22" s="8"/>
    </row>
    <row r="23" spans="1:37" ht="15" customHeight="1" x14ac:dyDescent="0.2">
      <c r="B23" s="447" t="s">
        <v>8</v>
      </c>
      <c r="C23" s="448"/>
      <c r="D23" s="448"/>
      <c r="E23" s="8">
        <v>2298.8249999999998</v>
      </c>
      <c r="F23" s="8">
        <v>2466.4740000000002</v>
      </c>
      <c r="G23" s="8">
        <v>2558.1170000000002</v>
      </c>
      <c r="H23" s="8">
        <v>2632.797</v>
      </c>
      <c r="I23" s="8">
        <v>2825.1219999999998</v>
      </c>
      <c r="J23" s="8">
        <v>2981.0709999999999</v>
      </c>
      <c r="K23" s="8">
        <v>3143.2739999999999</v>
      </c>
      <c r="L23" s="8">
        <v>3374.7530000000002</v>
      </c>
      <c r="M23" s="8">
        <v>3499.7190000000001</v>
      </c>
      <c r="N23" s="8">
        <v>3621.549</v>
      </c>
      <c r="O23" s="8">
        <v>3875.3359999999998</v>
      </c>
      <c r="P23" s="8">
        <v>4141.6769999999997</v>
      </c>
      <c r="Q23" s="8">
        <v>14140.380999999999</v>
      </c>
      <c r="R23" s="8">
        <v>32653.415000000001</v>
      </c>
      <c r="W23" s="8"/>
      <c r="X23" s="8"/>
      <c r="Y23" s="8"/>
      <c r="Z23" s="8"/>
      <c r="AA23" s="8"/>
      <c r="AB23" s="8"/>
      <c r="AC23" s="8"/>
      <c r="AD23" s="8"/>
      <c r="AE23" s="8"/>
      <c r="AF23" s="8"/>
      <c r="AG23" s="8"/>
      <c r="AH23" s="8"/>
      <c r="AJ23" s="115"/>
      <c r="AK23" s="115"/>
    </row>
    <row r="24" spans="1:37" ht="15" customHeight="1" x14ac:dyDescent="0.2">
      <c r="B24" s="447" t="s">
        <v>7</v>
      </c>
      <c r="C24" s="448"/>
      <c r="D24" s="448"/>
      <c r="E24" s="8">
        <v>1165.2190000000001</v>
      </c>
      <c r="F24" s="8">
        <v>1197.558</v>
      </c>
      <c r="G24" s="8">
        <v>1205.8040000000001</v>
      </c>
      <c r="H24" s="8">
        <v>1203.42</v>
      </c>
      <c r="I24" s="8">
        <v>1221.7909999999999</v>
      </c>
      <c r="J24" s="8">
        <v>1247.7629999999999</v>
      </c>
      <c r="K24" s="8">
        <v>1273.672</v>
      </c>
      <c r="L24" s="8">
        <v>1306.7670000000001</v>
      </c>
      <c r="M24" s="8">
        <v>1332.1690000000001</v>
      </c>
      <c r="N24" s="8">
        <v>1358.403</v>
      </c>
      <c r="O24" s="8">
        <v>1396.5229999999999</v>
      </c>
      <c r="P24" s="8">
        <v>1428.9770000000001</v>
      </c>
      <c r="Q24" s="8">
        <v>6152.45</v>
      </c>
      <c r="R24" s="8">
        <v>12975.289000000001</v>
      </c>
      <c r="W24" s="8"/>
      <c r="X24" s="8"/>
      <c r="Y24" s="8"/>
      <c r="Z24" s="8"/>
      <c r="AA24" s="8"/>
      <c r="AB24" s="8"/>
      <c r="AC24" s="8"/>
      <c r="AD24" s="8"/>
      <c r="AE24" s="8"/>
      <c r="AF24" s="8"/>
      <c r="AG24" s="8"/>
      <c r="AH24" s="8"/>
      <c r="AJ24" s="115"/>
      <c r="AK24" s="115"/>
    </row>
    <row r="25" spans="1:37" ht="15" customHeight="1" x14ac:dyDescent="0.2">
      <c r="B25" s="447" t="s">
        <v>31</v>
      </c>
      <c r="C25" s="448"/>
      <c r="D25" s="448"/>
      <c r="E25" s="8">
        <v>223.398</v>
      </c>
      <c r="F25" s="8">
        <v>255.09399999999999</v>
      </c>
      <c r="G25" s="8">
        <v>308.34100000000001</v>
      </c>
      <c r="H25" s="8">
        <v>369.44</v>
      </c>
      <c r="I25" s="8">
        <v>438.05500000000001</v>
      </c>
      <c r="J25" s="8">
        <v>497.79599999999999</v>
      </c>
      <c r="K25" s="8">
        <v>551.46100000000001</v>
      </c>
      <c r="L25" s="8">
        <v>606.52099999999996</v>
      </c>
      <c r="M25" s="8">
        <v>666.21400000000006</v>
      </c>
      <c r="N25" s="8">
        <v>719.44200000000001</v>
      </c>
      <c r="O25" s="8">
        <v>771.87599999999998</v>
      </c>
      <c r="P25" s="8">
        <v>830.15200000000004</v>
      </c>
      <c r="Q25" s="8">
        <v>2165.0929999999998</v>
      </c>
      <c r="R25" s="8">
        <v>5759.2979999999998</v>
      </c>
      <c r="W25" s="116"/>
      <c r="X25" s="116"/>
      <c r="Y25" s="116"/>
      <c r="Z25" s="116"/>
      <c r="AA25" s="116"/>
      <c r="AB25" s="116"/>
      <c r="AC25" s="116"/>
      <c r="AD25" s="116"/>
      <c r="AE25" s="116"/>
      <c r="AF25" s="116"/>
      <c r="AG25" s="116"/>
      <c r="AH25" s="116"/>
      <c r="AJ25" s="116"/>
      <c r="AK25" s="116"/>
    </row>
    <row r="26" spans="1:37" ht="3" customHeight="1" x14ac:dyDescent="0.2">
      <c r="E26" s="98" t="s">
        <v>21</v>
      </c>
      <c r="F26" s="98" t="s">
        <v>21</v>
      </c>
      <c r="G26" s="98" t="s">
        <v>21</v>
      </c>
      <c r="H26" s="98" t="s">
        <v>21</v>
      </c>
      <c r="I26" s="98" t="s">
        <v>21</v>
      </c>
      <c r="J26" s="98" t="s">
        <v>21</v>
      </c>
      <c r="K26" s="98" t="s">
        <v>21</v>
      </c>
      <c r="L26" s="98" t="s">
        <v>21</v>
      </c>
      <c r="M26" s="98" t="s">
        <v>21</v>
      </c>
      <c r="N26" s="98" t="s">
        <v>21</v>
      </c>
      <c r="O26" s="98" t="s">
        <v>21</v>
      </c>
      <c r="P26" s="98" t="s">
        <v>21</v>
      </c>
      <c r="Q26" s="98" t="s">
        <v>21</v>
      </c>
      <c r="R26" s="98" t="s">
        <v>21</v>
      </c>
      <c r="W26" s="8"/>
      <c r="X26" s="8"/>
      <c r="Y26" s="8"/>
      <c r="Z26" s="8"/>
      <c r="AA26" s="8"/>
      <c r="AB26" s="8"/>
      <c r="AC26" s="8"/>
      <c r="AD26" s="8"/>
      <c r="AE26" s="8"/>
      <c r="AF26" s="8"/>
      <c r="AG26" s="8"/>
      <c r="AH26" s="8"/>
    </row>
    <row r="27" spans="1:37" ht="15" customHeight="1" x14ac:dyDescent="0.2">
      <c r="C27" s="447" t="s">
        <v>11</v>
      </c>
      <c r="D27" s="448"/>
      <c r="E27" s="8">
        <v>3687.442</v>
      </c>
      <c r="F27" s="8">
        <v>3919.1260000000002</v>
      </c>
      <c r="G27" s="8">
        <v>4072.2620000000002</v>
      </c>
      <c r="H27" s="8">
        <v>4205.6570000000002</v>
      </c>
      <c r="I27" s="8">
        <v>4484.9679999999998</v>
      </c>
      <c r="J27" s="8">
        <v>4726.63</v>
      </c>
      <c r="K27" s="8">
        <v>4968.4070000000002</v>
      </c>
      <c r="L27" s="8">
        <v>5288.0410000000002</v>
      </c>
      <c r="M27" s="8">
        <v>5498.1019999999999</v>
      </c>
      <c r="N27" s="8">
        <v>5699.3940000000002</v>
      </c>
      <c r="O27" s="8">
        <v>6043.7349999999997</v>
      </c>
      <c r="P27" s="8">
        <v>6400.8059999999996</v>
      </c>
      <c r="Q27" s="8">
        <v>22457.923999999999</v>
      </c>
      <c r="R27" s="8">
        <v>51388.002</v>
      </c>
      <c r="W27" s="8"/>
      <c r="X27" s="8"/>
      <c r="Y27" s="8"/>
      <c r="Z27" s="8"/>
      <c r="AA27" s="8"/>
      <c r="AB27" s="8"/>
      <c r="AC27" s="8"/>
      <c r="AD27" s="8"/>
      <c r="AE27" s="8"/>
      <c r="AF27" s="8"/>
      <c r="AG27" s="8"/>
      <c r="AH27" s="8"/>
      <c r="AJ27" s="8"/>
      <c r="AK27" s="8"/>
    </row>
    <row r="28" spans="1:37" ht="15" customHeight="1" x14ac:dyDescent="0.2">
      <c r="D28" s="311" t="s">
        <v>29</v>
      </c>
      <c r="E28" s="8">
        <v>2944.3440000000001</v>
      </c>
      <c r="F28" s="8">
        <v>3146.8159999999998</v>
      </c>
      <c r="G28" s="8">
        <v>3258.2849999999999</v>
      </c>
      <c r="H28" s="8">
        <v>3342.5129999999999</v>
      </c>
      <c r="I28" s="8">
        <v>3563.0909999999999</v>
      </c>
      <c r="J28" s="8">
        <v>3740.7779999999998</v>
      </c>
      <c r="K28" s="8">
        <v>3913.623</v>
      </c>
      <c r="L28" s="8">
        <v>4158.34</v>
      </c>
      <c r="M28" s="8">
        <v>4290.6139999999996</v>
      </c>
      <c r="N28" s="8">
        <v>4410.9740000000002</v>
      </c>
      <c r="O28" s="8">
        <v>4668.12</v>
      </c>
      <c r="P28" s="8">
        <v>4931.7950000000001</v>
      </c>
      <c r="Q28" s="8">
        <v>17818.29</v>
      </c>
      <c r="R28" s="8">
        <v>40278.133000000002</v>
      </c>
      <c r="W28" s="8"/>
      <c r="X28" s="8"/>
      <c r="Y28" s="8"/>
      <c r="Z28" s="8"/>
      <c r="AA28" s="8"/>
      <c r="AB28" s="8"/>
      <c r="AC28" s="8"/>
      <c r="AD28" s="8"/>
      <c r="AE28" s="8"/>
      <c r="AF28" s="8"/>
      <c r="AG28" s="8"/>
      <c r="AH28" s="8"/>
      <c r="AJ28" s="8"/>
      <c r="AK28" s="8"/>
    </row>
    <row r="29" spans="1:37" ht="15" customHeight="1" x14ac:dyDescent="0.2">
      <c r="D29" s="311" t="s">
        <v>26</v>
      </c>
      <c r="E29" s="8">
        <v>743.09799999999996</v>
      </c>
      <c r="F29" s="8">
        <v>772.31</v>
      </c>
      <c r="G29" s="8">
        <v>813.97699999999998</v>
      </c>
      <c r="H29" s="8">
        <v>863.14400000000001</v>
      </c>
      <c r="I29" s="8">
        <v>921.87699999999995</v>
      </c>
      <c r="J29" s="8">
        <v>985.85199999999998</v>
      </c>
      <c r="K29" s="8">
        <v>1054.7840000000001</v>
      </c>
      <c r="L29" s="8">
        <v>1129.701</v>
      </c>
      <c r="M29" s="8">
        <v>1207.4880000000001</v>
      </c>
      <c r="N29" s="8">
        <v>1288.42</v>
      </c>
      <c r="O29" s="8">
        <v>1375.615</v>
      </c>
      <c r="P29" s="8">
        <v>1469.011</v>
      </c>
      <c r="Q29" s="8">
        <v>4639.634</v>
      </c>
      <c r="R29" s="8">
        <v>11109.869000000001</v>
      </c>
      <c r="W29" s="8"/>
      <c r="X29" s="8"/>
      <c r="Y29" s="8"/>
      <c r="Z29" s="8"/>
      <c r="AA29" s="8"/>
      <c r="AB29" s="8"/>
      <c r="AC29" s="8"/>
      <c r="AD29" s="8"/>
      <c r="AE29" s="8"/>
      <c r="AF29" s="8"/>
      <c r="AG29" s="8"/>
      <c r="AH29" s="8"/>
      <c r="AJ29" s="115"/>
      <c r="AK29" s="115"/>
    </row>
    <row r="30" spans="1:37" ht="15" customHeight="1" x14ac:dyDescent="0.2">
      <c r="E30" s="8"/>
      <c r="F30" s="8"/>
      <c r="G30" s="8"/>
      <c r="H30" s="8"/>
      <c r="I30" s="8"/>
      <c r="J30" s="8"/>
      <c r="K30" s="8"/>
      <c r="L30" s="8"/>
      <c r="M30" s="8"/>
      <c r="N30" s="8"/>
      <c r="O30" s="8"/>
      <c r="P30" s="8"/>
      <c r="Q30" s="8"/>
      <c r="R30" s="8"/>
      <c r="W30" s="8"/>
      <c r="X30" s="8"/>
      <c r="Y30" s="8"/>
      <c r="Z30" s="8"/>
      <c r="AA30" s="8"/>
      <c r="AB30" s="8"/>
      <c r="AC30" s="8"/>
      <c r="AD30" s="8"/>
      <c r="AE30" s="8"/>
      <c r="AF30" s="8"/>
      <c r="AG30" s="8"/>
      <c r="AH30" s="8"/>
    </row>
    <row r="31" spans="1:37" ht="15" customHeight="1" x14ac:dyDescent="0.2">
      <c r="A31" s="447" t="s">
        <v>28</v>
      </c>
      <c r="B31" s="448"/>
      <c r="C31" s="448"/>
      <c r="D31" s="448"/>
      <c r="E31" s="8">
        <v>-438.72</v>
      </c>
      <c r="F31" s="8">
        <v>-543.62599999999998</v>
      </c>
      <c r="G31" s="8">
        <v>-561.46500000000003</v>
      </c>
      <c r="H31" s="8">
        <v>-572.30399999999997</v>
      </c>
      <c r="I31" s="8">
        <v>-737.97799999999995</v>
      </c>
      <c r="J31" s="8">
        <v>-810.029</v>
      </c>
      <c r="K31" s="8">
        <v>-892.84100000000001</v>
      </c>
      <c r="L31" s="8">
        <v>-1044.3620000000001</v>
      </c>
      <c r="M31" s="8">
        <v>-1077.4690000000001</v>
      </c>
      <c r="N31" s="8">
        <v>-1089.3219999999999</v>
      </c>
      <c r="O31" s="8">
        <v>-1226.104</v>
      </c>
      <c r="P31" s="8">
        <v>-1366.1679999999999</v>
      </c>
      <c r="Q31" s="8">
        <v>-3574.6170000000002</v>
      </c>
      <c r="R31" s="8">
        <v>-9378.0419999999995</v>
      </c>
      <c r="W31" s="8"/>
      <c r="X31" s="8"/>
      <c r="Y31" s="8"/>
      <c r="Z31" s="8"/>
      <c r="AA31" s="8"/>
      <c r="AB31" s="8"/>
      <c r="AC31" s="8"/>
      <c r="AD31" s="8"/>
      <c r="AE31" s="8"/>
      <c r="AF31" s="8"/>
      <c r="AG31" s="8"/>
      <c r="AH31" s="8"/>
      <c r="AJ31" s="115"/>
      <c r="AK31" s="115"/>
    </row>
    <row r="32" spans="1:37" ht="15" customHeight="1" x14ac:dyDescent="0.2">
      <c r="B32" s="447" t="s">
        <v>27</v>
      </c>
      <c r="C32" s="448"/>
      <c r="D32" s="448"/>
      <c r="E32" s="8">
        <v>-466.01499999999999</v>
      </c>
      <c r="F32" s="8">
        <v>-567.00800000000004</v>
      </c>
      <c r="G32" s="8">
        <v>-576.048</v>
      </c>
      <c r="H32" s="8">
        <v>-568.63800000000003</v>
      </c>
      <c r="I32" s="8">
        <v>-703.673</v>
      </c>
      <c r="J32" s="8">
        <v>-741.41499999999996</v>
      </c>
      <c r="K32" s="8">
        <v>-787.39700000000005</v>
      </c>
      <c r="L32" s="8">
        <v>-898.58399999999995</v>
      </c>
      <c r="M32" s="8">
        <v>-890.07399999999996</v>
      </c>
      <c r="N32" s="8">
        <v>-859.03599999999994</v>
      </c>
      <c r="O32" s="8">
        <v>-948.279</v>
      </c>
      <c r="P32" s="8">
        <v>-1036.366</v>
      </c>
      <c r="Q32" s="8">
        <v>-3377.1709999999998</v>
      </c>
      <c r="R32" s="8">
        <v>-8009.51</v>
      </c>
      <c r="W32" s="8"/>
      <c r="X32" s="8"/>
      <c r="Y32" s="8"/>
      <c r="Z32" s="8"/>
      <c r="AA32" s="8"/>
      <c r="AB32" s="8"/>
      <c r="AC32" s="8"/>
      <c r="AD32" s="8"/>
      <c r="AE32" s="8"/>
      <c r="AF32" s="8"/>
      <c r="AG32" s="8"/>
      <c r="AH32" s="8"/>
      <c r="AJ32" s="115"/>
      <c r="AK32" s="115"/>
    </row>
    <row r="33" spans="1:37" ht="15" customHeight="1" x14ac:dyDescent="0.2">
      <c r="B33" s="447" t="s">
        <v>26</v>
      </c>
      <c r="C33" s="448"/>
      <c r="D33" s="448"/>
      <c r="E33" s="8">
        <v>27.295000000000002</v>
      </c>
      <c r="F33" s="8">
        <v>23.382000000000001</v>
      </c>
      <c r="G33" s="8">
        <v>14.583</v>
      </c>
      <c r="H33" s="8">
        <v>-3.6659999999999999</v>
      </c>
      <c r="I33" s="8">
        <v>-34.305</v>
      </c>
      <c r="J33" s="8">
        <v>-68.614000000000004</v>
      </c>
      <c r="K33" s="8">
        <v>-105.444</v>
      </c>
      <c r="L33" s="8">
        <v>-145.77799999999999</v>
      </c>
      <c r="M33" s="8">
        <v>-187.39500000000001</v>
      </c>
      <c r="N33" s="8">
        <v>-230.286</v>
      </c>
      <c r="O33" s="8">
        <v>-277.82499999999999</v>
      </c>
      <c r="P33" s="8">
        <v>-329.80200000000002</v>
      </c>
      <c r="Q33" s="8">
        <v>-197.446</v>
      </c>
      <c r="R33" s="8">
        <v>-1368.5319999999999</v>
      </c>
      <c r="W33" s="8"/>
      <c r="X33" s="8"/>
      <c r="Y33" s="8"/>
      <c r="Z33" s="8"/>
      <c r="AA33" s="8"/>
      <c r="AB33" s="8"/>
      <c r="AC33" s="8"/>
      <c r="AD33" s="8"/>
      <c r="AE33" s="8"/>
      <c r="AF33" s="8"/>
      <c r="AG33" s="8"/>
      <c r="AH33" s="8"/>
      <c r="AJ33" s="115"/>
      <c r="AK33" s="115"/>
    </row>
    <row r="34" spans="1:37" ht="15" customHeight="1" x14ac:dyDescent="0.2">
      <c r="E34" s="8"/>
      <c r="F34" s="8"/>
      <c r="G34" s="8"/>
      <c r="H34" s="8"/>
      <c r="I34" s="8"/>
      <c r="J34" s="8"/>
      <c r="K34" s="8"/>
      <c r="L34" s="8"/>
      <c r="M34" s="8"/>
      <c r="N34" s="8"/>
      <c r="O34" s="8"/>
      <c r="P34" s="8"/>
      <c r="Q34" s="8"/>
      <c r="R34" s="8"/>
      <c r="W34" s="8"/>
      <c r="X34" s="8"/>
      <c r="Y34" s="8"/>
      <c r="Z34" s="8"/>
      <c r="AA34" s="8"/>
      <c r="AB34" s="8"/>
      <c r="AC34" s="8"/>
      <c r="AD34" s="8"/>
      <c r="AE34" s="8"/>
      <c r="AF34" s="8"/>
      <c r="AG34" s="8"/>
      <c r="AH34" s="8"/>
      <c r="AJ34" s="115"/>
      <c r="AK34" s="115"/>
    </row>
    <row r="35" spans="1:37" ht="15" customHeight="1" x14ac:dyDescent="0.2">
      <c r="A35" s="447" t="s">
        <v>12</v>
      </c>
      <c r="B35" s="448"/>
      <c r="C35" s="448"/>
      <c r="D35" s="448"/>
      <c r="E35" s="8">
        <v>13116.602000000001</v>
      </c>
      <c r="F35" s="8">
        <v>13978.117</v>
      </c>
      <c r="G35" s="8">
        <v>14613.1</v>
      </c>
      <c r="H35" s="8">
        <v>15243.585999999999</v>
      </c>
      <c r="I35" s="8">
        <v>16032.861999999999</v>
      </c>
      <c r="J35" s="8">
        <v>16886.062000000002</v>
      </c>
      <c r="K35" s="8">
        <v>17813.09</v>
      </c>
      <c r="L35" s="8">
        <v>18890.746999999999</v>
      </c>
      <c r="M35" s="8">
        <v>20003.107</v>
      </c>
      <c r="N35" s="8">
        <v>21128.621999999999</v>
      </c>
      <c r="O35" s="8">
        <v>22398.951000000001</v>
      </c>
      <c r="P35" s="8">
        <v>23817.188999999998</v>
      </c>
      <c r="Q35" s="98" t="s">
        <v>15</v>
      </c>
      <c r="R35" s="98" t="s">
        <v>15</v>
      </c>
      <c r="W35" s="8"/>
      <c r="X35" s="8"/>
      <c r="Y35" s="8"/>
      <c r="Z35" s="8"/>
      <c r="AA35" s="8"/>
      <c r="AB35" s="8"/>
      <c r="AC35" s="8"/>
      <c r="AD35" s="8"/>
      <c r="AE35" s="8"/>
      <c r="AF35" s="8"/>
      <c r="AG35" s="8"/>
      <c r="AH35" s="8"/>
      <c r="AJ35" s="98"/>
      <c r="AK35" s="98"/>
    </row>
    <row r="36" spans="1:37" ht="15" customHeight="1" x14ac:dyDescent="0.2">
      <c r="E36" s="8"/>
      <c r="F36" s="8"/>
      <c r="G36" s="8"/>
      <c r="H36" s="8"/>
      <c r="I36" s="8"/>
      <c r="J36" s="8"/>
      <c r="K36" s="8"/>
      <c r="L36" s="8"/>
      <c r="M36" s="8"/>
      <c r="N36" s="8"/>
      <c r="O36" s="8"/>
      <c r="P36" s="8"/>
      <c r="Q36" s="8"/>
      <c r="R36" s="8"/>
      <c r="W36" s="8"/>
      <c r="X36" s="8"/>
      <c r="Y36" s="8"/>
      <c r="Z36" s="8"/>
      <c r="AA36" s="8"/>
      <c r="AB36" s="8"/>
      <c r="AC36" s="8"/>
      <c r="AD36" s="8"/>
      <c r="AE36" s="8"/>
      <c r="AF36" s="8"/>
      <c r="AG36" s="8"/>
      <c r="AH36" s="8"/>
    </row>
    <row r="37" spans="1:37" ht="15" customHeight="1" x14ac:dyDescent="0.2">
      <c r="A37" s="447" t="s">
        <v>37</v>
      </c>
      <c r="B37" s="448"/>
      <c r="C37" s="448"/>
      <c r="D37" s="448"/>
      <c r="E37" s="8"/>
      <c r="F37" s="8"/>
      <c r="G37" s="8"/>
      <c r="H37" s="8"/>
      <c r="I37" s="8"/>
      <c r="J37" s="8"/>
      <c r="K37" s="8"/>
      <c r="L37" s="8"/>
      <c r="M37" s="8"/>
      <c r="N37" s="8"/>
      <c r="O37" s="8"/>
      <c r="P37" s="8"/>
      <c r="Q37" s="8"/>
      <c r="R37" s="8"/>
      <c r="W37" s="8"/>
      <c r="X37" s="8"/>
      <c r="Y37" s="8"/>
      <c r="Z37" s="8"/>
      <c r="AA37" s="8"/>
      <c r="AB37" s="8"/>
      <c r="AC37" s="8"/>
      <c r="AD37" s="8"/>
      <c r="AE37" s="8"/>
      <c r="AF37" s="8"/>
      <c r="AG37" s="8"/>
      <c r="AH37" s="8"/>
    </row>
    <row r="38" spans="1:37" ht="15" customHeight="1" x14ac:dyDescent="0.2">
      <c r="A38" s="447" t="s">
        <v>36</v>
      </c>
      <c r="B38" s="448"/>
      <c r="C38" s="448"/>
      <c r="D38" s="448"/>
      <c r="E38" s="8">
        <v>17809.775000000001</v>
      </c>
      <c r="F38" s="8">
        <v>18493.764999999999</v>
      </c>
      <c r="G38" s="8">
        <v>19296.525000000001</v>
      </c>
      <c r="H38" s="8">
        <v>20127.064999999999</v>
      </c>
      <c r="I38" s="8">
        <v>20905.973000000002</v>
      </c>
      <c r="J38" s="8">
        <v>21709.702000000001</v>
      </c>
      <c r="K38" s="8">
        <v>22593.17</v>
      </c>
      <c r="L38" s="8">
        <v>23527.51</v>
      </c>
      <c r="M38" s="8">
        <v>24497.154999999999</v>
      </c>
      <c r="N38" s="8">
        <v>25505.625</v>
      </c>
      <c r="O38" s="8">
        <v>26559.200000000001</v>
      </c>
      <c r="P38" s="8">
        <v>27659.955000000002</v>
      </c>
      <c r="Q38" s="8">
        <v>104632.435</v>
      </c>
      <c r="R38" s="8">
        <v>232381.88</v>
      </c>
      <c r="S38" s="118"/>
      <c r="T38" s="106"/>
      <c r="U38" s="106"/>
      <c r="V38" s="119"/>
      <c r="W38" s="120"/>
      <c r="X38" s="120"/>
      <c r="Y38" s="120"/>
      <c r="Z38" s="120"/>
      <c r="AA38" s="120"/>
      <c r="AB38" s="120"/>
      <c r="AC38" s="120"/>
      <c r="AD38" s="120"/>
      <c r="AE38" s="120"/>
      <c r="AF38" s="120"/>
      <c r="AG38" s="120"/>
      <c r="AH38" s="120"/>
      <c r="AJ38" s="115"/>
      <c r="AK38" s="115"/>
    </row>
    <row r="39" spans="1:37" ht="15" customHeight="1" x14ac:dyDescent="0.2">
      <c r="A39" s="90"/>
      <c r="B39" s="90"/>
      <c r="C39" s="90"/>
      <c r="D39" s="90"/>
      <c r="E39" s="121"/>
      <c r="F39" s="121"/>
      <c r="G39" s="121"/>
      <c r="H39" s="121"/>
      <c r="I39" s="121"/>
      <c r="J39" s="121"/>
      <c r="K39" s="121"/>
      <c r="L39" s="121"/>
      <c r="M39" s="121"/>
      <c r="N39" s="121"/>
      <c r="O39" s="121"/>
      <c r="P39" s="121"/>
      <c r="Q39" s="121"/>
      <c r="R39" s="121"/>
      <c r="S39" s="122"/>
      <c r="W39" s="123"/>
      <c r="X39" s="123"/>
      <c r="Y39" s="123"/>
      <c r="Z39" s="123"/>
      <c r="AA39" s="123"/>
      <c r="AB39" s="123"/>
      <c r="AC39" s="123"/>
      <c r="AD39" s="123"/>
      <c r="AE39" s="123"/>
      <c r="AF39" s="123"/>
      <c r="AG39" s="123"/>
      <c r="AH39" s="123"/>
      <c r="AJ39" s="123"/>
      <c r="AK39" s="123"/>
    </row>
    <row r="40" spans="1:37" ht="15" customHeight="1" x14ac:dyDescent="0.2">
      <c r="A40" s="144"/>
      <c r="B40" s="312"/>
      <c r="C40" s="312"/>
      <c r="D40" s="312"/>
      <c r="E40" s="450" t="s">
        <v>35</v>
      </c>
      <c r="F40" s="450"/>
      <c r="G40" s="450"/>
      <c r="H40" s="450"/>
      <c r="I40" s="450"/>
      <c r="J40" s="450"/>
      <c r="K40" s="450"/>
      <c r="L40" s="450"/>
      <c r="M40" s="450"/>
      <c r="N40" s="450"/>
      <c r="O40" s="450"/>
      <c r="P40" s="450"/>
      <c r="Q40" s="450"/>
      <c r="R40" s="450"/>
    </row>
    <row r="41" spans="1:37" ht="15" customHeight="1" x14ac:dyDescent="0.2">
      <c r="A41" s="447" t="s">
        <v>1</v>
      </c>
      <c r="B41" s="448"/>
      <c r="C41" s="448"/>
      <c r="D41" s="448"/>
    </row>
    <row r="42" spans="1:37" ht="15" customHeight="1" x14ac:dyDescent="0.2">
      <c r="B42" s="447" t="s">
        <v>34</v>
      </c>
      <c r="C42" s="448"/>
      <c r="D42" s="448"/>
      <c r="E42" s="96">
        <v>8.6509999999999998</v>
      </c>
      <c r="F42" s="96">
        <v>8.7669999999999995</v>
      </c>
      <c r="G42" s="96">
        <v>9.0120000000000005</v>
      </c>
      <c r="H42" s="96">
        <v>9.0749999999999993</v>
      </c>
      <c r="I42" s="96">
        <v>9.1</v>
      </c>
      <c r="J42" s="96">
        <v>9.1549999999999994</v>
      </c>
      <c r="K42" s="96">
        <v>9.2240000000000002</v>
      </c>
      <c r="L42" s="96">
        <v>9.2840000000000007</v>
      </c>
      <c r="M42" s="96">
        <v>9.3559999999999999</v>
      </c>
      <c r="N42" s="96">
        <v>9.4350000000000005</v>
      </c>
      <c r="O42" s="96">
        <v>9.52</v>
      </c>
      <c r="P42" s="96">
        <v>9.6069999999999993</v>
      </c>
      <c r="Q42" s="96">
        <v>9.1170000000000009</v>
      </c>
      <c r="R42" s="96">
        <v>9.298</v>
      </c>
      <c r="W42" s="7"/>
      <c r="X42" s="7"/>
      <c r="Y42" s="7"/>
      <c r="Z42" s="7"/>
      <c r="AA42" s="7"/>
      <c r="AB42" s="7"/>
      <c r="AC42" s="7"/>
      <c r="AD42" s="7"/>
      <c r="AE42" s="7"/>
      <c r="AF42" s="7"/>
      <c r="AG42" s="7"/>
      <c r="AH42" s="7"/>
      <c r="AJ42" s="7"/>
      <c r="AK42" s="7"/>
    </row>
    <row r="43" spans="1:37" ht="15" customHeight="1" x14ac:dyDescent="0.2">
      <c r="B43" s="447" t="s">
        <v>140</v>
      </c>
      <c r="C43" s="448"/>
      <c r="D43" s="448"/>
      <c r="E43" s="96">
        <v>5.9809999999999999</v>
      </c>
      <c r="F43" s="96">
        <v>5.9509999999999996</v>
      </c>
      <c r="G43" s="96">
        <v>5.9240000000000004</v>
      </c>
      <c r="H43" s="96">
        <v>5.8730000000000002</v>
      </c>
      <c r="I43" s="96">
        <v>5.8470000000000004</v>
      </c>
      <c r="J43" s="96">
        <v>5.8239999999999998</v>
      </c>
      <c r="K43" s="96">
        <v>5.8159999999999998</v>
      </c>
      <c r="L43" s="96">
        <v>5.8</v>
      </c>
      <c r="M43" s="96">
        <v>5.7839999999999998</v>
      </c>
      <c r="N43" s="96">
        <v>5.7679999999999998</v>
      </c>
      <c r="O43" s="96">
        <v>5.766</v>
      </c>
      <c r="P43" s="96">
        <v>5.758</v>
      </c>
      <c r="Q43" s="96">
        <v>5.8550000000000004</v>
      </c>
      <c r="R43" s="96">
        <v>5.8109999999999999</v>
      </c>
      <c r="W43" s="7"/>
      <c r="X43" s="7"/>
      <c r="Y43" s="7"/>
      <c r="Z43" s="7"/>
      <c r="AA43" s="7"/>
      <c r="AB43" s="7"/>
      <c r="AC43" s="7"/>
      <c r="AD43" s="7"/>
      <c r="AE43" s="7"/>
      <c r="AF43" s="7"/>
      <c r="AG43" s="7"/>
      <c r="AH43" s="7"/>
      <c r="AJ43" s="7"/>
      <c r="AK43" s="7"/>
    </row>
    <row r="44" spans="1:37" ht="15" customHeight="1" x14ac:dyDescent="0.2">
      <c r="B44" s="447" t="s">
        <v>33</v>
      </c>
      <c r="C44" s="448"/>
      <c r="D44" s="448"/>
      <c r="E44" s="96">
        <v>1.93</v>
      </c>
      <c r="F44" s="96">
        <v>1.766</v>
      </c>
      <c r="G44" s="96">
        <v>1.806</v>
      </c>
      <c r="H44" s="96">
        <v>1.7549999999999999</v>
      </c>
      <c r="I44" s="96">
        <v>1.714</v>
      </c>
      <c r="J44" s="96">
        <v>1.8009999999999999</v>
      </c>
      <c r="K44" s="96">
        <v>1.7310000000000001</v>
      </c>
      <c r="L44" s="96">
        <v>1.6879999999999999</v>
      </c>
      <c r="M44" s="96">
        <v>1.6419999999999999</v>
      </c>
      <c r="N44" s="96">
        <v>1.609</v>
      </c>
      <c r="O44" s="96">
        <v>1.585</v>
      </c>
      <c r="P44" s="96">
        <v>1.569</v>
      </c>
      <c r="Q44" s="96">
        <v>1.7609999999999999</v>
      </c>
      <c r="R44" s="96">
        <v>1.681</v>
      </c>
      <c r="W44" s="7"/>
      <c r="X44" s="7"/>
      <c r="Y44" s="7"/>
      <c r="Z44" s="7"/>
      <c r="AA44" s="7"/>
      <c r="AB44" s="7"/>
      <c r="AC44" s="7"/>
      <c r="AD44" s="7"/>
      <c r="AE44" s="7"/>
      <c r="AF44" s="7"/>
      <c r="AG44" s="7"/>
      <c r="AH44" s="7"/>
      <c r="AJ44" s="7"/>
      <c r="AK44" s="7"/>
    </row>
    <row r="45" spans="1:37" ht="15" customHeight="1" x14ac:dyDescent="0.2">
      <c r="B45" s="447" t="s">
        <v>32</v>
      </c>
      <c r="C45" s="448"/>
      <c r="D45" s="448"/>
      <c r="E45" s="96">
        <v>1.6779999999999999</v>
      </c>
      <c r="F45" s="96">
        <v>1.768</v>
      </c>
      <c r="G45" s="96">
        <v>1.452</v>
      </c>
      <c r="H45" s="96">
        <v>1.349</v>
      </c>
      <c r="I45" s="96">
        <v>1.262</v>
      </c>
      <c r="J45" s="96">
        <v>1.2609999999999999</v>
      </c>
      <c r="K45" s="96">
        <v>1.268</v>
      </c>
      <c r="L45" s="96">
        <v>1.2649999999999999</v>
      </c>
      <c r="M45" s="96">
        <v>1.264</v>
      </c>
      <c r="N45" s="96">
        <v>1.2629999999999999</v>
      </c>
      <c r="O45" s="96">
        <v>1.268</v>
      </c>
      <c r="P45" s="96">
        <v>1.2669999999999999</v>
      </c>
      <c r="Q45" s="96">
        <v>1.3149999999999999</v>
      </c>
      <c r="R45" s="96">
        <v>1.288</v>
      </c>
      <c r="W45" s="124"/>
      <c r="X45" s="124"/>
      <c r="Y45" s="124"/>
      <c r="Z45" s="124"/>
      <c r="AA45" s="124"/>
      <c r="AB45" s="124"/>
      <c r="AC45" s="124"/>
      <c r="AD45" s="124"/>
      <c r="AE45" s="124"/>
      <c r="AF45" s="124"/>
      <c r="AG45" s="124"/>
      <c r="AH45" s="124"/>
      <c r="AJ45" s="124"/>
      <c r="AK45" s="124"/>
    </row>
    <row r="46" spans="1:37" ht="3" customHeight="1" x14ac:dyDescent="0.2">
      <c r="E46" s="97" t="s">
        <v>30</v>
      </c>
      <c r="F46" s="97" t="s">
        <v>30</v>
      </c>
      <c r="G46" s="97" t="s">
        <v>30</v>
      </c>
      <c r="H46" s="97" t="s">
        <v>30</v>
      </c>
      <c r="I46" s="97" t="s">
        <v>30</v>
      </c>
      <c r="J46" s="97" t="s">
        <v>30</v>
      </c>
      <c r="K46" s="97" t="s">
        <v>30</v>
      </c>
      <c r="L46" s="97" t="s">
        <v>30</v>
      </c>
      <c r="M46" s="97" t="s">
        <v>30</v>
      </c>
      <c r="N46" s="97" t="s">
        <v>30</v>
      </c>
      <c r="O46" s="97" t="s">
        <v>30</v>
      </c>
      <c r="P46" s="97" t="s">
        <v>30</v>
      </c>
      <c r="Q46" s="97" t="s">
        <v>30</v>
      </c>
      <c r="R46" s="97" t="s">
        <v>30</v>
      </c>
      <c r="W46" s="7"/>
      <c r="X46" s="7"/>
      <c r="Y46" s="7"/>
      <c r="Z46" s="7"/>
      <c r="AA46" s="7"/>
      <c r="AB46" s="7"/>
      <c r="AC46" s="7"/>
      <c r="AD46" s="7"/>
      <c r="AE46" s="7"/>
      <c r="AF46" s="7"/>
      <c r="AG46" s="7"/>
      <c r="AH46" s="7"/>
      <c r="AJ46" s="7"/>
      <c r="AK46" s="7"/>
    </row>
    <row r="47" spans="1:37" ht="15" customHeight="1" x14ac:dyDescent="0.2">
      <c r="C47" s="447" t="s">
        <v>11</v>
      </c>
      <c r="D47" s="448"/>
      <c r="E47" s="96">
        <v>18.241</v>
      </c>
      <c r="F47" s="96">
        <v>18.251999999999999</v>
      </c>
      <c r="G47" s="96">
        <v>18.193999999999999</v>
      </c>
      <c r="H47" s="96">
        <v>18.052</v>
      </c>
      <c r="I47" s="96">
        <v>17.922999999999998</v>
      </c>
      <c r="J47" s="96">
        <v>18.041</v>
      </c>
      <c r="K47" s="96">
        <v>18.039000000000001</v>
      </c>
      <c r="L47" s="96">
        <v>18.036999999999999</v>
      </c>
      <c r="M47" s="96">
        <v>18.045000000000002</v>
      </c>
      <c r="N47" s="96">
        <v>18.074999999999999</v>
      </c>
      <c r="O47" s="96">
        <v>18.138999999999999</v>
      </c>
      <c r="P47" s="96">
        <v>18.202000000000002</v>
      </c>
      <c r="Q47" s="96">
        <v>18.047000000000001</v>
      </c>
      <c r="R47" s="96">
        <v>18.077999999999999</v>
      </c>
      <c r="W47" s="7"/>
      <c r="X47" s="7"/>
      <c r="Y47" s="7"/>
      <c r="Z47" s="7"/>
      <c r="AA47" s="7"/>
      <c r="AB47" s="7"/>
      <c r="AC47" s="7"/>
      <c r="AD47" s="7"/>
      <c r="AE47" s="7"/>
      <c r="AF47" s="7"/>
      <c r="AG47" s="7"/>
      <c r="AH47" s="7"/>
      <c r="AJ47" s="7"/>
      <c r="AK47" s="7"/>
    </row>
    <row r="48" spans="1:37" ht="15" customHeight="1" x14ac:dyDescent="0.2">
      <c r="D48" s="311" t="s">
        <v>29</v>
      </c>
      <c r="E48" s="96">
        <v>13.916</v>
      </c>
      <c r="F48" s="96">
        <v>13.9496</v>
      </c>
      <c r="G48" s="96">
        <v>13.9</v>
      </c>
      <c r="H48" s="96">
        <v>13.782</v>
      </c>
      <c r="I48" s="96">
        <v>13.678000000000001</v>
      </c>
      <c r="J48" s="96">
        <v>13.816000000000001</v>
      </c>
      <c r="K48" s="96">
        <v>13.837</v>
      </c>
      <c r="L48" s="96">
        <v>13.855</v>
      </c>
      <c r="M48" s="96">
        <v>13.881</v>
      </c>
      <c r="N48" s="96">
        <v>13.926</v>
      </c>
      <c r="O48" s="96">
        <v>14.006</v>
      </c>
      <c r="P48" s="96">
        <v>14.083</v>
      </c>
      <c r="Q48" s="96">
        <v>13.802</v>
      </c>
      <c r="R48" s="96">
        <v>13.885999999999999</v>
      </c>
      <c r="W48" s="7"/>
      <c r="X48" s="7"/>
      <c r="Y48" s="7"/>
      <c r="Z48" s="7"/>
      <c r="AA48" s="7"/>
      <c r="AB48" s="7"/>
      <c r="AC48" s="7"/>
      <c r="AD48" s="7"/>
      <c r="AE48" s="7"/>
      <c r="AF48" s="7"/>
      <c r="AG48" s="7"/>
      <c r="AH48" s="7"/>
      <c r="AJ48" s="7"/>
      <c r="AK48" s="7"/>
    </row>
    <row r="49" spans="1:37" ht="15" customHeight="1" x14ac:dyDescent="0.2">
      <c r="D49" s="311" t="s">
        <v>26</v>
      </c>
      <c r="E49" s="96">
        <v>4.3259999999999996</v>
      </c>
      <c r="F49" s="96">
        <v>4.3019999999999996</v>
      </c>
      <c r="G49" s="96">
        <v>4.2939999999999996</v>
      </c>
      <c r="H49" s="96">
        <v>4.2699999999999996</v>
      </c>
      <c r="I49" s="96">
        <v>4.2460000000000004</v>
      </c>
      <c r="J49" s="96">
        <v>4.2249999999999996</v>
      </c>
      <c r="K49" s="96">
        <v>4.202</v>
      </c>
      <c r="L49" s="96">
        <v>4.1820000000000004</v>
      </c>
      <c r="M49" s="96">
        <v>4.1639999999999997</v>
      </c>
      <c r="N49" s="96">
        <v>4.149</v>
      </c>
      <c r="O49" s="96">
        <v>4.133</v>
      </c>
      <c r="P49" s="96">
        <v>4.1189999999999998</v>
      </c>
      <c r="Q49" s="96">
        <v>4.2460000000000004</v>
      </c>
      <c r="R49" s="96">
        <v>4.1920000000000002</v>
      </c>
      <c r="W49" s="7"/>
      <c r="X49" s="7"/>
      <c r="Y49" s="7"/>
      <c r="Z49" s="7"/>
      <c r="AA49" s="7"/>
      <c r="AB49" s="7"/>
      <c r="AC49" s="7"/>
      <c r="AD49" s="7"/>
      <c r="AE49" s="7"/>
      <c r="AF49" s="7"/>
      <c r="AG49" s="7"/>
      <c r="AH49" s="7"/>
      <c r="AJ49" s="7"/>
      <c r="AK49" s="7"/>
    </row>
    <row r="50" spans="1:37" ht="15" customHeight="1" x14ac:dyDescent="0.2">
      <c r="E50" s="7"/>
      <c r="F50" s="7"/>
      <c r="G50" s="7"/>
      <c r="H50" s="7"/>
      <c r="I50" s="7"/>
      <c r="J50" s="7"/>
      <c r="K50" s="7"/>
      <c r="L50" s="7"/>
      <c r="M50" s="7"/>
      <c r="N50" s="7"/>
      <c r="O50" s="7"/>
      <c r="P50" s="7"/>
      <c r="Q50" s="7"/>
      <c r="R50" s="7"/>
      <c r="W50" s="7"/>
      <c r="X50" s="7"/>
      <c r="Y50" s="7"/>
      <c r="Z50" s="7"/>
      <c r="AA50" s="7"/>
      <c r="AB50" s="7"/>
      <c r="AC50" s="7"/>
      <c r="AD50" s="7"/>
      <c r="AE50" s="7"/>
      <c r="AF50" s="7"/>
      <c r="AG50" s="7"/>
      <c r="AH50" s="7"/>
      <c r="AJ50" s="7"/>
      <c r="AK50" s="7"/>
    </row>
    <row r="51" spans="1:37" ht="15" customHeight="1" x14ac:dyDescent="0.2">
      <c r="A51" s="447" t="s">
        <v>2</v>
      </c>
      <c r="B51" s="448"/>
      <c r="C51" s="448"/>
      <c r="D51" s="448"/>
      <c r="E51" s="7"/>
      <c r="F51" s="7"/>
      <c r="G51" s="7"/>
      <c r="H51" s="7"/>
      <c r="I51" s="7"/>
      <c r="J51" s="7"/>
      <c r="K51" s="7"/>
      <c r="L51" s="7"/>
      <c r="M51" s="7"/>
      <c r="N51" s="7"/>
      <c r="O51" s="7"/>
      <c r="P51" s="7"/>
      <c r="Q51" s="7"/>
      <c r="R51" s="7"/>
      <c r="W51" s="7"/>
      <c r="X51" s="7"/>
      <c r="Y51" s="7"/>
      <c r="Z51" s="7"/>
      <c r="AA51" s="7"/>
      <c r="AB51" s="7"/>
      <c r="AC51" s="7"/>
      <c r="AD51" s="7"/>
      <c r="AE51" s="7"/>
      <c r="AF51" s="7"/>
      <c r="AG51" s="7"/>
      <c r="AH51" s="7"/>
      <c r="AJ51" s="7"/>
      <c r="AK51" s="7"/>
    </row>
    <row r="52" spans="1:37" ht="15" customHeight="1" x14ac:dyDescent="0.2">
      <c r="B52" s="447" t="s">
        <v>8</v>
      </c>
      <c r="C52" s="448"/>
      <c r="D52" s="448"/>
      <c r="E52" s="96">
        <v>12.907999999999999</v>
      </c>
      <c r="F52" s="96">
        <v>13.337</v>
      </c>
      <c r="G52" s="96">
        <v>13.257</v>
      </c>
      <c r="H52" s="96">
        <v>13.081</v>
      </c>
      <c r="I52" s="96">
        <v>13.513</v>
      </c>
      <c r="J52" s="96">
        <v>13.731999999999999</v>
      </c>
      <c r="K52" s="96">
        <v>13.912000000000001</v>
      </c>
      <c r="L52" s="96">
        <v>14.343999999999999</v>
      </c>
      <c r="M52" s="96">
        <v>14.286</v>
      </c>
      <c r="N52" s="96">
        <v>14.199</v>
      </c>
      <c r="O52" s="96">
        <v>14.590999999999999</v>
      </c>
      <c r="P52" s="96">
        <v>14.974</v>
      </c>
      <c r="Q52" s="96">
        <v>13.513999999999999</v>
      </c>
      <c r="R52" s="96">
        <v>14.052</v>
      </c>
      <c r="W52" s="7"/>
      <c r="X52" s="7"/>
      <c r="Y52" s="7"/>
      <c r="Z52" s="7"/>
      <c r="AA52" s="7"/>
      <c r="AB52" s="7"/>
      <c r="AC52" s="7"/>
      <c r="AD52" s="7"/>
      <c r="AE52" s="7"/>
      <c r="AF52" s="7"/>
      <c r="AG52" s="7"/>
      <c r="AH52" s="7"/>
      <c r="AJ52" s="7"/>
      <c r="AK52" s="7"/>
    </row>
    <row r="53" spans="1:37" ht="15" customHeight="1" x14ac:dyDescent="0.2">
      <c r="B53" s="447" t="s">
        <v>7</v>
      </c>
      <c r="C53" s="448"/>
      <c r="D53" s="448"/>
      <c r="E53" s="96">
        <v>6.5430000000000001</v>
      </c>
      <c r="F53" s="96">
        <v>6.4749999999999996</v>
      </c>
      <c r="G53" s="96">
        <v>6.2489999999999997</v>
      </c>
      <c r="H53" s="96">
        <v>5.9790000000000001</v>
      </c>
      <c r="I53" s="96">
        <v>5.8440000000000003</v>
      </c>
      <c r="J53" s="96">
        <v>5.7469999999999999</v>
      </c>
      <c r="K53" s="96">
        <v>5.6369999999999996</v>
      </c>
      <c r="L53" s="96">
        <v>5.5540000000000003</v>
      </c>
      <c r="M53" s="96">
        <v>5.4379999999999997</v>
      </c>
      <c r="N53" s="96">
        <v>5.3259999999999996</v>
      </c>
      <c r="O53" s="96">
        <v>5.258</v>
      </c>
      <c r="P53" s="96">
        <v>5.1660000000000004</v>
      </c>
      <c r="Q53" s="96">
        <v>5.88</v>
      </c>
      <c r="R53" s="96">
        <v>5.5839999999999996</v>
      </c>
      <c r="W53" s="7"/>
      <c r="X53" s="7"/>
      <c r="Y53" s="7"/>
      <c r="Z53" s="7"/>
      <c r="AA53" s="7"/>
      <c r="AB53" s="7"/>
      <c r="AC53" s="7"/>
      <c r="AD53" s="7"/>
      <c r="AE53" s="7"/>
      <c r="AF53" s="7"/>
      <c r="AG53" s="7"/>
      <c r="AH53" s="7"/>
      <c r="AJ53" s="7"/>
      <c r="AK53" s="7"/>
    </row>
    <row r="54" spans="1:37" ht="15" customHeight="1" x14ac:dyDescent="0.2">
      <c r="B54" s="447" t="s">
        <v>31</v>
      </c>
      <c r="C54" s="448"/>
      <c r="D54" s="448"/>
      <c r="E54" s="96">
        <v>1.254</v>
      </c>
      <c r="F54" s="96">
        <v>1.379</v>
      </c>
      <c r="G54" s="96">
        <v>1.5980000000000001</v>
      </c>
      <c r="H54" s="96">
        <v>1.8360000000000001</v>
      </c>
      <c r="I54" s="96">
        <v>2.0950000000000002</v>
      </c>
      <c r="J54" s="96">
        <v>2.2930000000000001</v>
      </c>
      <c r="K54" s="96">
        <v>2.4409999999999998</v>
      </c>
      <c r="L54" s="96">
        <v>2.5779999999999998</v>
      </c>
      <c r="M54" s="96">
        <v>2.72</v>
      </c>
      <c r="N54" s="96">
        <v>2.8210000000000002</v>
      </c>
      <c r="O54" s="96">
        <v>2.9060000000000001</v>
      </c>
      <c r="P54" s="96">
        <v>3.0009999999999999</v>
      </c>
      <c r="Q54" s="96">
        <v>2.069</v>
      </c>
      <c r="R54" s="96">
        <v>2.4780000000000002</v>
      </c>
      <c r="W54" s="7"/>
      <c r="X54" s="7"/>
      <c r="Y54" s="7"/>
      <c r="Z54" s="7"/>
      <c r="AA54" s="7"/>
      <c r="AB54" s="7"/>
      <c r="AC54" s="7"/>
      <c r="AD54" s="7"/>
      <c r="AE54" s="7"/>
      <c r="AF54" s="7"/>
      <c r="AG54" s="7"/>
      <c r="AH54" s="7"/>
      <c r="AJ54" s="124"/>
      <c r="AK54" s="124"/>
    </row>
    <row r="55" spans="1:37" ht="3" customHeight="1" x14ac:dyDescent="0.2">
      <c r="E55" s="97" t="s">
        <v>30</v>
      </c>
      <c r="F55" s="97" t="s">
        <v>30</v>
      </c>
      <c r="G55" s="97" t="s">
        <v>30</v>
      </c>
      <c r="H55" s="97" t="s">
        <v>30</v>
      </c>
      <c r="I55" s="97" t="s">
        <v>30</v>
      </c>
      <c r="J55" s="97" t="s">
        <v>30</v>
      </c>
      <c r="K55" s="97" t="s">
        <v>30</v>
      </c>
      <c r="L55" s="97" t="s">
        <v>30</v>
      </c>
      <c r="M55" s="97" t="s">
        <v>30</v>
      </c>
      <c r="N55" s="97" t="s">
        <v>30</v>
      </c>
      <c r="O55" s="97" t="s">
        <v>30</v>
      </c>
      <c r="P55" s="97" t="s">
        <v>30</v>
      </c>
      <c r="Q55" s="97" t="s">
        <v>30</v>
      </c>
      <c r="R55" s="97" t="s">
        <v>30</v>
      </c>
      <c r="W55" s="7"/>
      <c r="X55" s="7"/>
      <c r="Y55" s="7"/>
      <c r="Z55" s="7"/>
      <c r="AA55" s="7"/>
      <c r="AB55" s="7"/>
      <c r="AC55" s="7"/>
      <c r="AD55" s="7"/>
      <c r="AE55" s="7"/>
      <c r="AF55" s="7"/>
      <c r="AG55" s="7"/>
      <c r="AH55" s="7"/>
      <c r="AJ55" s="7"/>
      <c r="AK55" s="7"/>
    </row>
    <row r="56" spans="1:37" ht="15" customHeight="1" x14ac:dyDescent="0.2">
      <c r="C56" s="447" t="s">
        <v>11</v>
      </c>
      <c r="D56" s="448"/>
      <c r="E56" s="96">
        <v>20.704999999999998</v>
      </c>
      <c r="F56" s="96">
        <v>21.192</v>
      </c>
      <c r="G56" s="96">
        <v>21.103999999999999</v>
      </c>
      <c r="H56" s="96">
        <v>20.896000000000001</v>
      </c>
      <c r="I56" s="96">
        <v>21.452999999999999</v>
      </c>
      <c r="J56" s="96">
        <v>21.771999999999998</v>
      </c>
      <c r="K56" s="96">
        <v>21.991</v>
      </c>
      <c r="L56" s="96">
        <v>22.475999999999999</v>
      </c>
      <c r="M56" s="96">
        <v>22.443999999999999</v>
      </c>
      <c r="N56" s="96">
        <v>22.346</v>
      </c>
      <c r="O56" s="96">
        <v>22.756</v>
      </c>
      <c r="P56" s="96">
        <v>23.140999999999998</v>
      </c>
      <c r="Q56" s="96">
        <v>21.463999999999999</v>
      </c>
      <c r="R56" s="96">
        <v>22.114000000000001</v>
      </c>
      <c r="W56" s="7"/>
      <c r="X56" s="7"/>
      <c r="Y56" s="7"/>
      <c r="Z56" s="7"/>
      <c r="AA56" s="7"/>
      <c r="AB56" s="7"/>
      <c r="AC56" s="7"/>
      <c r="AD56" s="7"/>
      <c r="AE56" s="7"/>
      <c r="AF56" s="7"/>
      <c r="AG56" s="7"/>
      <c r="AH56" s="7"/>
      <c r="AJ56" s="7"/>
      <c r="AK56" s="7"/>
    </row>
    <row r="57" spans="1:37" ht="15" customHeight="1" x14ac:dyDescent="0.2">
      <c r="D57" s="311" t="s">
        <v>29</v>
      </c>
      <c r="E57" s="96">
        <v>16.532</v>
      </c>
      <c r="F57" s="96">
        <v>17.015999999999998</v>
      </c>
      <c r="G57" s="96">
        <v>16.885000000000002</v>
      </c>
      <c r="H57" s="96">
        <v>16.606999999999999</v>
      </c>
      <c r="I57" s="96">
        <v>17.042999999999999</v>
      </c>
      <c r="J57" s="96">
        <v>17.231000000000002</v>
      </c>
      <c r="K57" s="96">
        <v>17.321999999999999</v>
      </c>
      <c r="L57" s="96">
        <v>17.673999999999999</v>
      </c>
      <c r="M57" s="96">
        <v>17.515000000000001</v>
      </c>
      <c r="N57" s="96">
        <v>17.294</v>
      </c>
      <c r="O57" s="96">
        <v>17.576000000000001</v>
      </c>
      <c r="P57" s="96">
        <v>17.829999999999998</v>
      </c>
      <c r="Q57" s="96">
        <v>17.029</v>
      </c>
      <c r="R57" s="96">
        <v>17.332999999999998</v>
      </c>
      <c r="W57" s="7"/>
      <c r="X57" s="7"/>
      <c r="Y57" s="7"/>
      <c r="Z57" s="7"/>
      <c r="AA57" s="7"/>
      <c r="AB57" s="7"/>
      <c r="AC57" s="7"/>
      <c r="AD57" s="7"/>
      <c r="AE57" s="7"/>
      <c r="AF57" s="7"/>
      <c r="AG57" s="7"/>
      <c r="AH57" s="7"/>
      <c r="AJ57" s="7"/>
      <c r="AK57" s="7"/>
    </row>
    <row r="58" spans="1:37" ht="15" customHeight="1" x14ac:dyDescent="0.2">
      <c r="D58" s="311" t="s">
        <v>26</v>
      </c>
      <c r="E58" s="96">
        <v>4.1719999999999997</v>
      </c>
      <c r="F58" s="96">
        <v>4.1760000000000002</v>
      </c>
      <c r="G58" s="96">
        <v>4.218</v>
      </c>
      <c r="H58" s="96">
        <v>4.2880000000000003</v>
      </c>
      <c r="I58" s="96">
        <v>4.41</v>
      </c>
      <c r="J58" s="96">
        <v>4.5410000000000004</v>
      </c>
      <c r="K58" s="96">
        <v>4.6689999999999996</v>
      </c>
      <c r="L58" s="96">
        <v>4.8019999999999996</v>
      </c>
      <c r="M58" s="96">
        <v>4.9290000000000003</v>
      </c>
      <c r="N58" s="96">
        <v>5.0519999999999996</v>
      </c>
      <c r="O58" s="96">
        <v>5.1790000000000003</v>
      </c>
      <c r="P58" s="96">
        <v>5.3109999999999999</v>
      </c>
      <c r="Q58" s="96">
        <v>4.4340000000000002</v>
      </c>
      <c r="R58" s="96">
        <v>4.7809999999999997</v>
      </c>
      <c r="W58" s="7"/>
      <c r="X58" s="7"/>
      <c r="Y58" s="7"/>
      <c r="Z58" s="7"/>
      <c r="AA58" s="7"/>
      <c r="AB58" s="7"/>
      <c r="AC58" s="7"/>
      <c r="AD58" s="7"/>
      <c r="AE58" s="7"/>
      <c r="AF58" s="7"/>
      <c r="AG58" s="7"/>
      <c r="AH58" s="7"/>
      <c r="AJ58" s="7"/>
      <c r="AK58" s="7"/>
    </row>
    <row r="59" spans="1:37" ht="15" customHeight="1" x14ac:dyDescent="0.2">
      <c r="E59" s="7"/>
      <c r="F59" s="7"/>
      <c r="G59" s="7"/>
      <c r="H59" s="7"/>
      <c r="I59" s="7"/>
      <c r="J59" s="7"/>
      <c r="K59" s="7"/>
      <c r="L59" s="7"/>
      <c r="M59" s="7"/>
      <c r="N59" s="7"/>
      <c r="O59" s="7"/>
      <c r="P59" s="7"/>
      <c r="Q59" s="7"/>
      <c r="R59" s="7"/>
      <c r="W59" s="7"/>
      <c r="X59" s="7"/>
      <c r="Y59" s="7"/>
      <c r="Z59" s="7"/>
      <c r="AA59" s="7"/>
      <c r="AB59" s="7"/>
      <c r="AC59" s="7"/>
      <c r="AD59" s="7"/>
      <c r="AE59" s="7"/>
      <c r="AF59" s="7"/>
      <c r="AG59" s="7"/>
      <c r="AH59" s="7"/>
      <c r="AJ59" s="7"/>
      <c r="AK59" s="7"/>
    </row>
    <row r="60" spans="1:37" ht="15" customHeight="1" x14ac:dyDescent="0.2">
      <c r="A60" s="447" t="s">
        <v>28</v>
      </c>
      <c r="B60" s="448"/>
      <c r="C60" s="448"/>
      <c r="D60" s="448"/>
      <c r="E60" s="96">
        <v>-2.4630000000000001</v>
      </c>
      <c r="F60" s="96">
        <v>-2.94</v>
      </c>
      <c r="G60" s="96">
        <v>-2.91</v>
      </c>
      <c r="H60" s="96">
        <v>-2.843</v>
      </c>
      <c r="I60" s="96">
        <v>-3.53</v>
      </c>
      <c r="J60" s="96">
        <v>-3.7309999999999999</v>
      </c>
      <c r="K60" s="96">
        <v>-3.952</v>
      </c>
      <c r="L60" s="96">
        <v>-4.4390000000000001</v>
      </c>
      <c r="M60" s="96">
        <v>-4.3979999999999997</v>
      </c>
      <c r="N60" s="96">
        <v>-4.2709999999999999</v>
      </c>
      <c r="O60" s="96">
        <v>-4.6159999999999997</v>
      </c>
      <c r="P60" s="96">
        <v>-4.9390000000000001</v>
      </c>
      <c r="Q60" s="96">
        <v>-3.4159999999999999</v>
      </c>
      <c r="R60" s="96">
        <v>-4.0359999999999996</v>
      </c>
      <c r="W60" s="7"/>
      <c r="X60" s="7"/>
      <c r="Y60" s="7"/>
      <c r="Z60" s="7"/>
      <c r="AA60" s="7"/>
      <c r="AB60" s="7"/>
      <c r="AC60" s="7"/>
      <c r="AD60" s="7"/>
      <c r="AE60" s="7"/>
      <c r="AF60" s="7"/>
      <c r="AG60" s="7"/>
      <c r="AH60" s="7"/>
      <c r="AJ60" s="7"/>
      <c r="AK60" s="7"/>
    </row>
    <row r="61" spans="1:37" ht="15" customHeight="1" x14ac:dyDescent="0.2">
      <c r="B61" s="447" t="s">
        <v>27</v>
      </c>
      <c r="C61" s="448"/>
      <c r="D61" s="448"/>
      <c r="E61" s="96">
        <v>-2.617</v>
      </c>
      <c r="F61" s="96">
        <v>-3.0659999999999998</v>
      </c>
      <c r="G61" s="96">
        <v>-2.9849999999999999</v>
      </c>
      <c r="H61" s="96">
        <v>-2.8250000000000002</v>
      </c>
      <c r="I61" s="96">
        <v>-3.3660000000000001</v>
      </c>
      <c r="J61" s="96">
        <v>-3.415</v>
      </c>
      <c r="K61" s="96">
        <v>-3.4849999999999999</v>
      </c>
      <c r="L61" s="96">
        <v>-3.819</v>
      </c>
      <c r="M61" s="96">
        <v>-3.633</v>
      </c>
      <c r="N61" s="96">
        <v>-3.3679999999999999</v>
      </c>
      <c r="O61" s="96">
        <v>-3.57</v>
      </c>
      <c r="P61" s="96">
        <v>-3.7469999999999999</v>
      </c>
      <c r="Q61" s="96">
        <v>-3.2280000000000002</v>
      </c>
      <c r="R61" s="96">
        <v>-3.4470000000000001</v>
      </c>
      <c r="W61" s="7"/>
      <c r="X61" s="7"/>
      <c r="Y61" s="7"/>
      <c r="Z61" s="7"/>
      <c r="AA61" s="7"/>
      <c r="AB61" s="7"/>
      <c r="AC61" s="7"/>
      <c r="AD61" s="7"/>
      <c r="AE61" s="7"/>
      <c r="AF61" s="7"/>
      <c r="AG61" s="7"/>
      <c r="AH61" s="7"/>
      <c r="AJ61" s="7"/>
      <c r="AK61" s="7"/>
    </row>
    <row r="62" spans="1:37" ht="15" customHeight="1" x14ac:dyDescent="0.2">
      <c r="B62" s="447" t="s">
        <v>26</v>
      </c>
      <c r="C62" s="448"/>
      <c r="D62" s="448"/>
      <c r="E62" s="96">
        <v>0.153</v>
      </c>
      <c r="F62" s="96">
        <v>0.126</v>
      </c>
      <c r="G62" s="96">
        <v>7.5999999999999998E-2</v>
      </c>
      <c r="H62" s="96">
        <v>-1.7999999999999999E-2</v>
      </c>
      <c r="I62" s="96">
        <v>-0.16400000000000001</v>
      </c>
      <c r="J62" s="96">
        <v>-0.316</v>
      </c>
      <c r="K62" s="96">
        <v>-0.46700000000000003</v>
      </c>
      <c r="L62" s="96">
        <v>-0.62</v>
      </c>
      <c r="M62" s="96">
        <v>-0.76500000000000001</v>
      </c>
      <c r="N62" s="96">
        <v>-0.90300000000000002</v>
      </c>
      <c r="O62" s="96">
        <v>-1.046</v>
      </c>
      <c r="P62" s="96">
        <v>-1.1919999999999999</v>
      </c>
      <c r="Q62" s="96">
        <v>-0.189</v>
      </c>
      <c r="R62" s="96">
        <v>-0.58899999999999997</v>
      </c>
      <c r="W62" s="7"/>
      <c r="X62" s="7"/>
      <c r="Y62" s="7"/>
      <c r="Z62" s="7"/>
      <c r="AA62" s="7"/>
      <c r="AB62" s="7"/>
      <c r="AC62" s="7"/>
      <c r="AD62" s="7"/>
      <c r="AE62" s="7"/>
      <c r="AF62" s="7"/>
      <c r="AG62" s="7"/>
      <c r="AH62" s="7"/>
      <c r="AJ62" s="7"/>
      <c r="AK62" s="7"/>
    </row>
    <row r="63" spans="1:37" ht="15" customHeight="1" x14ac:dyDescent="0.2">
      <c r="E63" s="96"/>
      <c r="F63" s="96"/>
      <c r="G63" s="96"/>
      <c r="H63" s="96"/>
      <c r="I63" s="96"/>
      <c r="J63" s="96"/>
      <c r="K63" s="96"/>
      <c r="L63" s="96"/>
      <c r="M63" s="96"/>
      <c r="N63" s="96"/>
      <c r="O63" s="96"/>
      <c r="P63" s="96"/>
      <c r="Q63" s="96"/>
      <c r="R63" s="96"/>
      <c r="W63" s="7"/>
      <c r="X63" s="7"/>
      <c r="Y63" s="7"/>
      <c r="Z63" s="7"/>
      <c r="AA63" s="7"/>
      <c r="AB63" s="7"/>
      <c r="AC63" s="7"/>
      <c r="AD63" s="7"/>
      <c r="AE63" s="7"/>
      <c r="AF63" s="7"/>
      <c r="AG63" s="7"/>
      <c r="AH63" s="7"/>
      <c r="AJ63" s="7"/>
      <c r="AK63" s="7"/>
    </row>
    <row r="64" spans="1:37" ht="15" customHeight="1" x14ac:dyDescent="0.2">
      <c r="A64" s="454" t="s">
        <v>12</v>
      </c>
      <c r="B64" s="455"/>
      <c r="C64" s="455"/>
      <c r="D64" s="455"/>
      <c r="E64" s="145">
        <v>73.647999999999996</v>
      </c>
      <c r="F64" s="145">
        <v>75.582999999999998</v>
      </c>
      <c r="G64" s="145">
        <v>75.728999999999999</v>
      </c>
      <c r="H64" s="145">
        <v>75.736999999999995</v>
      </c>
      <c r="I64" s="145">
        <v>76.69</v>
      </c>
      <c r="J64" s="145">
        <v>77.781000000000006</v>
      </c>
      <c r="K64" s="145">
        <v>78.843000000000004</v>
      </c>
      <c r="L64" s="145">
        <v>80.292000000000002</v>
      </c>
      <c r="M64" s="145">
        <v>81.655000000000001</v>
      </c>
      <c r="N64" s="145">
        <v>82.838999999999999</v>
      </c>
      <c r="O64" s="145">
        <v>84.335999999999999</v>
      </c>
      <c r="P64" s="145">
        <v>86.106999999999999</v>
      </c>
      <c r="Q64" s="146" t="s">
        <v>15</v>
      </c>
      <c r="R64" s="146" t="s">
        <v>15</v>
      </c>
      <c r="W64" s="7"/>
      <c r="X64" s="7"/>
      <c r="Y64" s="7"/>
      <c r="Z64" s="7"/>
      <c r="AA64" s="7"/>
      <c r="AB64" s="7"/>
      <c r="AC64" s="7"/>
      <c r="AD64" s="7"/>
      <c r="AE64" s="7"/>
      <c r="AF64" s="7"/>
      <c r="AG64" s="7"/>
      <c r="AH64" s="7"/>
      <c r="AJ64" s="98"/>
      <c r="AK64" s="98"/>
    </row>
    <row r="66" spans="1:37" ht="15" customHeight="1" x14ac:dyDescent="0.2">
      <c r="A66" s="447" t="s">
        <v>0</v>
      </c>
      <c r="B66" s="447"/>
      <c r="C66" s="447"/>
      <c r="D66" s="447"/>
      <c r="E66" s="447"/>
      <c r="F66" s="447"/>
      <c r="G66" s="447"/>
      <c r="H66" s="447"/>
      <c r="I66" s="447"/>
      <c r="J66" s="447"/>
      <c r="K66" s="447"/>
      <c r="L66" s="447"/>
      <c r="M66" s="447"/>
      <c r="N66" s="447"/>
      <c r="O66" s="447"/>
      <c r="P66" s="447"/>
      <c r="Q66" s="447"/>
      <c r="R66" s="447"/>
    </row>
    <row r="68" spans="1:37" ht="15" customHeight="1" x14ac:dyDescent="0.2">
      <c r="A68" s="447" t="s">
        <v>211</v>
      </c>
      <c r="B68" s="452"/>
      <c r="C68" s="452"/>
      <c r="D68" s="452"/>
      <c r="E68" s="452"/>
      <c r="F68" s="452"/>
      <c r="G68" s="452"/>
      <c r="H68" s="452"/>
      <c r="I68" s="452"/>
      <c r="J68" s="452"/>
      <c r="K68" s="452"/>
      <c r="L68" s="452"/>
      <c r="M68" s="452"/>
      <c r="N68" s="452"/>
      <c r="O68" s="452"/>
      <c r="P68" s="452"/>
      <c r="Q68" s="452"/>
      <c r="R68" s="452"/>
    </row>
    <row r="69" spans="1:37" s="90" customFormat="1" ht="15" customHeight="1" x14ac:dyDescent="0.2">
      <c r="D69" s="125"/>
      <c r="E69" s="125"/>
      <c r="F69" s="125"/>
      <c r="G69" s="125"/>
      <c r="H69" s="125"/>
      <c r="I69" s="125"/>
      <c r="J69" s="125"/>
      <c r="K69" s="125"/>
      <c r="L69" s="125"/>
      <c r="M69" s="125"/>
      <c r="N69" s="125"/>
      <c r="O69" s="125"/>
      <c r="P69" s="125"/>
      <c r="Q69" s="125"/>
      <c r="R69" s="125"/>
      <c r="V69" s="125"/>
      <c r="W69" s="125"/>
      <c r="X69" s="125"/>
      <c r="Y69" s="125"/>
      <c r="Z69" s="125"/>
      <c r="AA69" s="125"/>
      <c r="AB69" s="125"/>
      <c r="AC69" s="125"/>
      <c r="AD69" s="125"/>
      <c r="AE69" s="125"/>
      <c r="AF69" s="125"/>
      <c r="AG69" s="125"/>
      <c r="AH69" s="125"/>
      <c r="AI69" s="125"/>
      <c r="AJ69" s="125"/>
      <c r="AK69" s="125"/>
    </row>
    <row r="70" spans="1:37" ht="15" customHeight="1" x14ac:dyDescent="0.2">
      <c r="A70" s="453" t="s">
        <v>25</v>
      </c>
      <c r="B70" s="453"/>
      <c r="C70" s="453"/>
      <c r="D70" s="453"/>
      <c r="E70" s="453"/>
      <c r="F70" s="453"/>
      <c r="G70" s="453"/>
      <c r="H70" s="453"/>
      <c r="I70" s="453"/>
      <c r="J70" s="453"/>
      <c r="K70" s="453"/>
      <c r="L70" s="453"/>
      <c r="M70" s="453"/>
      <c r="N70" s="453"/>
      <c r="O70" s="453"/>
      <c r="P70" s="453"/>
      <c r="Q70" s="453"/>
      <c r="R70" s="453"/>
      <c r="S70" s="313"/>
      <c r="V70" s="126"/>
      <c r="W70" s="126"/>
      <c r="X70" s="126"/>
      <c r="Y70" s="126"/>
      <c r="Z70" s="126"/>
      <c r="AA70" s="126"/>
      <c r="AB70" s="126"/>
      <c r="AC70" s="126"/>
      <c r="AD70" s="126"/>
      <c r="AE70" s="126"/>
      <c r="AF70" s="126"/>
      <c r="AG70" s="126"/>
      <c r="AH70" s="126"/>
      <c r="AI70" s="126"/>
      <c r="AJ70" s="126"/>
      <c r="AK70" s="126"/>
    </row>
    <row r="71" spans="1:37" ht="15" customHeight="1" x14ac:dyDescent="0.2">
      <c r="A71" s="314"/>
      <c r="B71" s="314"/>
      <c r="C71" s="314"/>
      <c r="D71" s="314"/>
      <c r="E71" s="314"/>
      <c r="F71" s="314"/>
      <c r="G71" s="314"/>
      <c r="H71" s="314"/>
      <c r="I71" s="314"/>
      <c r="J71" s="314"/>
      <c r="K71" s="314"/>
      <c r="L71" s="314"/>
      <c r="M71" s="314"/>
      <c r="N71" s="314"/>
      <c r="O71" s="314"/>
      <c r="P71" s="314"/>
      <c r="Q71" s="314"/>
      <c r="R71" s="314"/>
    </row>
    <row r="74" spans="1:37" ht="15" customHeight="1" x14ac:dyDescent="0.2">
      <c r="M74" s="127"/>
      <c r="AE74" s="127"/>
    </row>
    <row r="80" spans="1:37" ht="15" customHeight="1" x14ac:dyDescent="0.2">
      <c r="Y80" s="128"/>
      <c r="Z80" s="128"/>
      <c r="AA80" s="128"/>
      <c r="AB80" s="128"/>
      <c r="AC80" s="128"/>
      <c r="AD80" s="128"/>
      <c r="AE80" s="128"/>
      <c r="AF80" s="128"/>
      <c r="AG80" s="128"/>
      <c r="AH80" s="128"/>
    </row>
  </sheetData>
  <mergeCells count="39">
    <mergeCell ref="B14:D14"/>
    <mergeCell ref="A2:E2"/>
    <mergeCell ref="Q8:R8"/>
    <mergeCell ref="E11:R11"/>
    <mergeCell ref="A12:D12"/>
    <mergeCell ref="B13:D13"/>
    <mergeCell ref="A35:D35"/>
    <mergeCell ref="B15:D15"/>
    <mergeCell ref="B16:D16"/>
    <mergeCell ref="C18:D18"/>
    <mergeCell ref="A22:D22"/>
    <mergeCell ref="B23:D23"/>
    <mergeCell ref="B24:D24"/>
    <mergeCell ref="B25:D25"/>
    <mergeCell ref="C27:D27"/>
    <mergeCell ref="A31:D31"/>
    <mergeCell ref="B32:D32"/>
    <mergeCell ref="B33:D33"/>
    <mergeCell ref="B53:D53"/>
    <mergeCell ref="A37:D37"/>
    <mergeCell ref="A38:D38"/>
    <mergeCell ref="E40:R40"/>
    <mergeCell ref="A41:D41"/>
    <mergeCell ref="B42:D42"/>
    <mergeCell ref="B43:D43"/>
    <mergeCell ref="B44:D44"/>
    <mergeCell ref="B45:D45"/>
    <mergeCell ref="C47:D47"/>
    <mergeCell ref="A51:D51"/>
    <mergeCell ref="B52:D52"/>
    <mergeCell ref="A66:R66"/>
    <mergeCell ref="A68:R68"/>
    <mergeCell ref="A70:R70"/>
    <mergeCell ref="B54:D54"/>
    <mergeCell ref="C56:D56"/>
    <mergeCell ref="A60:D60"/>
    <mergeCell ref="B61:D61"/>
    <mergeCell ref="B62:D62"/>
    <mergeCell ref="A64:D64"/>
  </mergeCells>
  <hyperlinks>
    <hyperlink ref="A2" r:id="rId1"/>
  </hyperlinks>
  <pageMargins left="0.5" right="0.5" top="0.5" bottom="0.5" header="0" footer="0"/>
  <pageSetup scale="27"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54"/>
  <sheetViews>
    <sheetView zoomScaleNormal="100" workbookViewId="0"/>
  </sheetViews>
  <sheetFormatPr defaultColWidth="12.42578125" defaultRowHeight="15" customHeight="1" x14ac:dyDescent="0.2"/>
  <cols>
    <col min="1" max="2" width="2.28515625" style="83" customWidth="1"/>
    <col min="3" max="3" width="31.28515625" style="83" customWidth="1"/>
    <col min="4" max="15" width="8.140625" style="129" customWidth="1"/>
    <col min="16" max="16384" width="12.42578125" style="83"/>
  </cols>
  <sheetData>
    <row r="1" spans="1:17" ht="15" customHeight="1" x14ac:dyDescent="0.2">
      <c r="A1" s="6" t="s">
        <v>214</v>
      </c>
    </row>
    <row r="2" spans="1:17" ht="15" customHeight="1" x14ac:dyDescent="0.2">
      <c r="A2" s="451" t="s">
        <v>256</v>
      </c>
      <c r="B2" s="451"/>
      <c r="C2" s="451"/>
      <c r="D2" s="451"/>
      <c r="E2" s="451"/>
      <c r="F2" s="15"/>
      <c r="G2" s="15"/>
    </row>
    <row r="4" spans="1:17" s="90" customFormat="1" ht="15" customHeight="1" x14ac:dyDescent="0.2"/>
    <row r="5" spans="1:17" ht="15" customHeight="1" x14ac:dyDescent="0.25">
      <c r="A5" s="94" t="s">
        <v>52</v>
      </c>
      <c r="B5" s="148"/>
      <c r="C5" s="148"/>
      <c r="D5" s="147"/>
      <c r="E5" s="147"/>
      <c r="F5" s="147"/>
      <c r="G5" s="147"/>
      <c r="H5" s="147"/>
      <c r="I5" s="147"/>
      <c r="J5" s="147"/>
      <c r="K5" s="147"/>
      <c r="L5" s="147"/>
      <c r="M5" s="147"/>
      <c r="N5" s="147"/>
      <c r="O5" s="147"/>
    </row>
    <row r="6" spans="1:17" ht="15" customHeight="1" x14ac:dyDescent="0.25">
      <c r="A6" s="461" t="s">
        <v>51</v>
      </c>
      <c r="B6" s="461"/>
      <c r="C6" s="461"/>
      <c r="D6" s="461"/>
      <c r="E6" s="461"/>
      <c r="F6" s="461"/>
      <c r="G6" s="461"/>
      <c r="H6" s="461"/>
      <c r="I6" s="461"/>
      <c r="J6" s="461"/>
      <c r="K6" s="461"/>
      <c r="L6" s="461"/>
      <c r="M6" s="461"/>
      <c r="N6" s="461"/>
      <c r="O6" s="461"/>
    </row>
    <row r="7" spans="1:17" ht="15" customHeight="1" x14ac:dyDescent="0.2">
      <c r="A7" s="41" t="s">
        <v>258</v>
      </c>
      <c r="B7" s="85"/>
      <c r="C7" s="85"/>
      <c r="D7" s="86"/>
      <c r="E7" s="86"/>
      <c r="F7" s="87"/>
      <c r="G7" s="86"/>
      <c r="H7" s="86"/>
      <c r="I7" s="86"/>
      <c r="J7" s="84"/>
      <c r="K7" s="84"/>
      <c r="L7" s="84"/>
      <c r="M7" s="84"/>
      <c r="N7" s="84"/>
      <c r="O7" s="84"/>
    </row>
    <row r="8" spans="1:17" s="90" customFormat="1" ht="15" customHeight="1" x14ac:dyDescent="0.2">
      <c r="A8" s="88"/>
      <c r="B8" s="88"/>
      <c r="C8" s="88"/>
      <c r="D8" s="89"/>
      <c r="E8" s="89"/>
      <c r="F8" s="89"/>
      <c r="G8" s="89"/>
      <c r="H8" s="89"/>
      <c r="I8" s="89"/>
      <c r="J8" s="89"/>
      <c r="K8" s="89"/>
      <c r="L8" s="89"/>
      <c r="M8" s="89"/>
      <c r="N8" s="89"/>
      <c r="O8" s="89"/>
    </row>
    <row r="9" spans="1:17" ht="15" customHeight="1" x14ac:dyDescent="0.2">
      <c r="A9" s="91"/>
      <c r="B9" s="91"/>
      <c r="C9" s="91"/>
      <c r="D9" s="45" t="s">
        <v>22</v>
      </c>
      <c r="E9" s="322"/>
      <c r="F9" s="322"/>
      <c r="G9" s="322"/>
      <c r="H9" s="322"/>
      <c r="I9" s="322"/>
      <c r="J9" s="322"/>
      <c r="K9" s="322"/>
      <c r="L9" s="322"/>
      <c r="M9" s="322"/>
      <c r="N9" s="322"/>
      <c r="O9" s="322"/>
      <c r="P9" s="11"/>
      <c r="Q9" s="11"/>
    </row>
    <row r="10" spans="1:17" s="90" customFormat="1" ht="15" customHeight="1" x14ac:dyDescent="0.2">
      <c r="A10" s="85"/>
      <c r="B10" s="85"/>
      <c r="C10" s="85"/>
      <c r="D10" s="46">
        <v>2015</v>
      </c>
      <c r="E10" s="46">
        <v>2016</v>
      </c>
      <c r="F10" s="46">
        <v>2017</v>
      </c>
      <c r="G10" s="46">
        <v>2018</v>
      </c>
      <c r="H10" s="46">
        <v>2019</v>
      </c>
      <c r="I10" s="46">
        <v>2020</v>
      </c>
      <c r="J10" s="46">
        <v>2021</v>
      </c>
      <c r="K10" s="46">
        <v>2022</v>
      </c>
      <c r="L10" s="46">
        <v>2023</v>
      </c>
      <c r="M10" s="46">
        <v>2024</v>
      </c>
      <c r="N10" s="46">
        <v>2025</v>
      </c>
      <c r="O10" s="46">
        <v>2026</v>
      </c>
      <c r="P10" s="323"/>
      <c r="Q10" s="323"/>
    </row>
    <row r="11" spans="1:17" ht="15" customHeight="1" x14ac:dyDescent="0.2">
      <c r="A11" s="359" t="s">
        <v>50</v>
      </c>
      <c r="B11" s="359"/>
      <c r="C11" s="359"/>
      <c r="D11" s="357"/>
      <c r="E11" s="357"/>
      <c r="F11" s="357"/>
      <c r="G11" s="357"/>
      <c r="H11" s="357"/>
      <c r="I11" s="357"/>
      <c r="J11" s="357"/>
      <c r="K11" s="357"/>
      <c r="L11" s="357"/>
      <c r="M11" s="357"/>
      <c r="N11" s="357"/>
      <c r="O11" s="357"/>
    </row>
    <row r="12" spans="1:17" ht="15" customHeight="1" x14ac:dyDescent="0.2">
      <c r="A12" s="462" t="s">
        <v>49</v>
      </c>
      <c r="B12" s="452"/>
      <c r="C12" s="452"/>
      <c r="D12" s="8">
        <v>12779.436</v>
      </c>
      <c r="E12" s="8">
        <v>13116.602000000001</v>
      </c>
      <c r="F12" s="8">
        <v>13978.117</v>
      </c>
      <c r="G12" s="8">
        <v>14613.1</v>
      </c>
      <c r="H12" s="8">
        <v>15243.585999999999</v>
      </c>
      <c r="I12" s="8">
        <v>16032.861999999999</v>
      </c>
      <c r="J12" s="8">
        <v>16886.062000000002</v>
      </c>
      <c r="K12" s="8">
        <v>17813.09</v>
      </c>
      <c r="L12" s="8">
        <v>18890.746999999999</v>
      </c>
      <c r="M12" s="8">
        <v>20003.107</v>
      </c>
      <c r="N12" s="8">
        <v>21128.621999999999</v>
      </c>
      <c r="O12" s="8">
        <v>22398.951000000001</v>
      </c>
    </row>
    <row r="13" spans="1:17" ht="15" customHeight="1" x14ac:dyDescent="0.2">
      <c r="A13" s="359"/>
      <c r="B13" s="359"/>
      <c r="C13" s="359"/>
      <c r="D13" s="93"/>
      <c r="E13" s="93"/>
      <c r="F13" s="93"/>
      <c r="G13" s="93"/>
      <c r="H13" s="93"/>
      <c r="I13" s="93"/>
      <c r="J13" s="93"/>
      <c r="K13" s="93"/>
      <c r="L13" s="93"/>
      <c r="M13" s="93"/>
      <c r="N13" s="93"/>
      <c r="O13" s="93"/>
    </row>
    <row r="14" spans="1:17" ht="15" customHeight="1" x14ac:dyDescent="0.2">
      <c r="A14" s="359" t="s">
        <v>48</v>
      </c>
      <c r="B14" s="359"/>
      <c r="C14" s="359"/>
      <c r="D14" s="93"/>
      <c r="E14" s="93"/>
      <c r="F14" s="93"/>
      <c r="G14" s="93"/>
      <c r="H14" s="93"/>
      <c r="I14" s="93"/>
      <c r="J14" s="93"/>
      <c r="K14" s="93"/>
      <c r="L14" s="93"/>
      <c r="M14" s="93"/>
      <c r="N14" s="93"/>
      <c r="O14" s="93"/>
    </row>
    <row r="15" spans="1:17" ht="15" customHeight="1" x14ac:dyDescent="0.2">
      <c r="A15" s="357"/>
      <c r="B15" s="359" t="s">
        <v>6</v>
      </c>
      <c r="C15" s="359"/>
      <c r="D15" s="8">
        <v>438.72</v>
      </c>
      <c r="E15" s="8">
        <v>543.62599999999998</v>
      </c>
      <c r="F15" s="8">
        <v>561.46500000000003</v>
      </c>
      <c r="G15" s="8">
        <v>572.30399999999997</v>
      </c>
      <c r="H15" s="8">
        <v>737.97799999999995</v>
      </c>
      <c r="I15" s="8">
        <v>810.029</v>
      </c>
      <c r="J15" s="8">
        <v>892.84100000000001</v>
      </c>
      <c r="K15" s="8">
        <v>1044.3620000000001</v>
      </c>
      <c r="L15" s="8">
        <v>1077.4690000000001</v>
      </c>
      <c r="M15" s="8">
        <v>1089.3219999999999</v>
      </c>
      <c r="N15" s="8">
        <v>1226.104</v>
      </c>
      <c r="O15" s="8">
        <v>1366.1679999999999</v>
      </c>
    </row>
    <row r="16" spans="1:17" ht="15" customHeight="1" x14ac:dyDescent="0.2">
      <c r="A16" s="359"/>
      <c r="B16" s="357" t="s">
        <v>47</v>
      </c>
      <c r="C16" s="359"/>
      <c r="D16" s="8">
        <v>-101.554</v>
      </c>
      <c r="E16" s="8">
        <v>317.88900000000001</v>
      </c>
      <c r="F16" s="8">
        <v>73.518000000000001</v>
      </c>
      <c r="G16" s="8">
        <v>58.180999999999997</v>
      </c>
      <c r="H16" s="8">
        <v>51.298999999999999</v>
      </c>
      <c r="I16" s="8">
        <v>43.170999999999999</v>
      </c>
      <c r="J16" s="8">
        <v>34.186999999999998</v>
      </c>
      <c r="K16" s="8">
        <v>33.295000000000002</v>
      </c>
      <c r="L16" s="8">
        <v>34.890999999999998</v>
      </c>
      <c r="M16" s="8">
        <v>36.192999999999998</v>
      </c>
      <c r="N16" s="8">
        <v>44.225000000000001</v>
      </c>
      <c r="O16" s="8">
        <v>52.07</v>
      </c>
    </row>
    <row r="17" spans="1:15" s="95" customFormat="1" ht="3" customHeight="1" x14ac:dyDescent="0.25">
      <c r="A17" s="94"/>
      <c r="B17" s="94"/>
      <c r="C17" s="94"/>
      <c r="D17" s="98" t="s">
        <v>46</v>
      </c>
      <c r="E17" s="98" t="s">
        <v>46</v>
      </c>
      <c r="F17" s="98" t="s">
        <v>46</v>
      </c>
      <c r="G17" s="98" t="s">
        <v>46</v>
      </c>
      <c r="H17" s="98" t="s">
        <v>46</v>
      </c>
      <c r="I17" s="98" t="s">
        <v>46</v>
      </c>
      <c r="J17" s="98" t="s">
        <v>46</v>
      </c>
      <c r="K17" s="98" t="s">
        <v>46</v>
      </c>
      <c r="L17" s="98" t="s">
        <v>21</v>
      </c>
      <c r="M17" s="98" t="s">
        <v>21</v>
      </c>
      <c r="N17" s="98" t="s">
        <v>21</v>
      </c>
      <c r="O17" s="98" t="s">
        <v>21</v>
      </c>
    </row>
    <row r="18" spans="1:15" ht="15" customHeight="1" x14ac:dyDescent="0.2">
      <c r="A18" s="357"/>
      <c r="B18" s="357"/>
      <c r="C18" s="7" t="s">
        <v>11</v>
      </c>
      <c r="D18" s="8">
        <v>337.166</v>
      </c>
      <c r="E18" s="8">
        <v>861.51499999999999</v>
      </c>
      <c r="F18" s="8">
        <v>634.98299999999995</v>
      </c>
      <c r="G18" s="8">
        <v>630.48500000000001</v>
      </c>
      <c r="H18" s="8">
        <v>789.27700000000004</v>
      </c>
      <c r="I18" s="8">
        <v>853.2</v>
      </c>
      <c r="J18" s="8">
        <v>927.02800000000002</v>
      </c>
      <c r="K18" s="8">
        <v>1077.6569999999999</v>
      </c>
      <c r="L18" s="8">
        <v>1112.3599999999999</v>
      </c>
      <c r="M18" s="8">
        <v>1125.5150000000001</v>
      </c>
      <c r="N18" s="8">
        <v>1270.329</v>
      </c>
      <c r="O18" s="8">
        <v>1418.2380000000001</v>
      </c>
    </row>
    <row r="19" spans="1:15" ht="15" customHeight="1" x14ac:dyDescent="0.2">
      <c r="A19" s="359"/>
      <c r="B19" s="359"/>
      <c r="C19" s="359"/>
      <c r="D19" s="93"/>
      <c r="E19" s="93"/>
      <c r="F19" s="93"/>
      <c r="G19" s="93"/>
      <c r="H19" s="93"/>
      <c r="I19" s="93"/>
      <c r="J19" s="93"/>
      <c r="K19" s="93"/>
      <c r="L19" s="93"/>
      <c r="M19" s="93"/>
      <c r="N19" s="93"/>
      <c r="O19" s="93"/>
    </row>
    <row r="20" spans="1:15" ht="15" customHeight="1" x14ac:dyDescent="0.2">
      <c r="A20" s="359" t="s">
        <v>45</v>
      </c>
      <c r="B20" s="359"/>
      <c r="C20" s="359"/>
      <c r="D20" s="93"/>
      <c r="E20" s="93"/>
      <c r="F20" s="93"/>
      <c r="G20" s="93"/>
      <c r="H20" s="93"/>
      <c r="I20" s="93"/>
      <c r="J20" s="93"/>
      <c r="K20" s="93"/>
      <c r="L20" s="93"/>
      <c r="M20" s="93"/>
      <c r="N20" s="93"/>
      <c r="O20" s="93"/>
    </row>
    <row r="21" spans="1:15" ht="15" customHeight="1" x14ac:dyDescent="0.2">
      <c r="A21" s="462" t="s">
        <v>44</v>
      </c>
      <c r="B21" s="452"/>
      <c r="C21" s="452"/>
      <c r="D21" s="8">
        <v>13116.602000000001</v>
      </c>
      <c r="E21" s="8">
        <v>13978.117</v>
      </c>
      <c r="F21" s="8">
        <v>14613.1</v>
      </c>
      <c r="G21" s="8">
        <v>15243.585999999999</v>
      </c>
      <c r="H21" s="8">
        <v>16032.861999999999</v>
      </c>
      <c r="I21" s="8">
        <v>16886.062000000002</v>
      </c>
      <c r="J21" s="8">
        <v>17813.09</v>
      </c>
      <c r="K21" s="8">
        <v>18890.746999999999</v>
      </c>
      <c r="L21" s="8">
        <v>20003.107</v>
      </c>
      <c r="M21" s="8">
        <v>21128.621999999999</v>
      </c>
      <c r="N21" s="8">
        <v>22398.951000000001</v>
      </c>
      <c r="O21" s="8">
        <v>23817.188999999998</v>
      </c>
    </row>
    <row r="22" spans="1:15" ht="15" customHeight="1" x14ac:dyDescent="0.2">
      <c r="A22" s="359"/>
      <c r="B22" s="359"/>
      <c r="C22" s="359"/>
      <c r="D22" s="93"/>
      <c r="E22" s="93"/>
      <c r="F22" s="93"/>
      <c r="G22" s="93"/>
      <c r="H22" s="93"/>
      <c r="I22" s="93"/>
      <c r="J22" s="93"/>
      <c r="K22" s="93"/>
      <c r="L22" s="93"/>
      <c r="M22" s="93"/>
      <c r="N22" s="93"/>
      <c r="O22" s="93"/>
    </row>
    <row r="23" spans="1:15" ht="15" customHeight="1" x14ac:dyDescent="0.25">
      <c r="A23" s="359" t="s">
        <v>37</v>
      </c>
      <c r="B23" s="94"/>
      <c r="C23" s="94"/>
      <c r="D23" s="8"/>
      <c r="E23" s="8"/>
      <c r="F23" s="8"/>
      <c r="G23" s="8"/>
      <c r="H23" s="8"/>
      <c r="I23" s="8"/>
      <c r="J23" s="8"/>
      <c r="K23" s="8"/>
      <c r="L23" s="8"/>
      <c r="M23" s="8"/>
      <c r="N23" s="8"/>
      <c r="O23" s="8"/>
    </row>
    <row r="24" spans="1:15" ht="15" customHeight="1" x14ac:dyDescent="0.2">
      <c r="A24" s="359" t="s">
        <v>141</v>
      </c>
      <c r="B24" s="359"/>
      <c r="C24" s="359"/>
      <c r="D24" s="8"/>
      <c r="E24" s="8"/>
      <c r="F24" s="8"/>
      <c r="G24" s="8"/>
      <c r="H24" s="8"/>
      <c r="I24" s="8"/>
      <c r="J24" s="8"/>
      <c r="K24" s="8"/>
      <c r="L24" s="8"/>
      <c r="M24" s="8"/>
      <c r="N24" s="8"/>
      <c r="O24" s="8"/>
    </row>
    <row r="25" spans="1:15" ht="15" customHeight="1" x14ac:dyDescent="0.2">
      <c r="A25" s="359" t="s">
        <v>142</v>
      </c>
      <c r="B25" s="357"/>
      <c r="C25" s="359"/>
      <c r="D25" s="96">
        <v>73.647999999999996</v>
      </c>
      <c r="E25" s="96">
        <v>75.582999999999998</v>
      </c>
      <c r="F25" s="96">
        <v>75.728999999999999</v>
      </c>
      <c r="G25" s="96">
        <v>75.736999999999995</v>
      </c>
      <c r="H25" s="96">
        <v>76.69</v>
      </c>
      <c r="I25" s="96">
        <v>77.781000000000006</v>
      </c>
      <c r="J25" s="96">
        <v>78.843000000000004</v>
      </c>
      <c r="K25" s="96">
        <v>80.292000000000002</v>
      </c>
      <c r="L25" s="96">
        <v>81.655000000000001</v>
      </c>
      <c r="M25" s="96">
        <v>82.838999999999999</v>
      </c>
      <c r="N25" s="96">
        <v>84.335999999999999</v>
      </c>
      <c r="O25" s="96">
        <v>86.106999999999999</v>
      </c>
    </row>
    <row r="26" spans="1:15" ht="15" customHeight="1" x14ac:dyDescent="0.2">
      <c r="A26" s="359"/>
      <c r="B26" s="357"/>
      <c r="C26" s="359"/>
      <c r="D26" s="97"/>
      <c r="E26" s="97"/>
      <c r="F26" s="97"/>
      <c r="G26" s="97"/>
      <c r="H26" s="97"/>
      <c r="I26" s="97"/>
      <c r="J26" s="97"/>
      <c r="K26" s="97"/>
      <c r="L26" s="97"/>
      <c r="M26" s="97"/>
      <c r="N26" s="97"/>
      <c r="O26" s="97"/>
    </row>
    <row r="27" spans="1:15" ht="15" customHeight="1" x14ac:dyDescent="0.2">
      <c r="A27" s="359" t="s">
        <v>143</v>
      </c>
      <c r="B27" s="357"/>
      <c r="C27" s="359"/>
      <c r="D27" s="97"/>
      <c r="E27" s="97"/>
      <c r="F27" s="97"/>
      <c r="G27" s="97"/>
      <c r="H27" s="97"/>
      <c r="I27" s="97"/>
      <c r="J27" s="97"/>
      <c r="K27" s="97"/>
      <c r="L27" s="97"/>
      <c r="M27" s="97"/>
      <c r="N27" s="97"/>
      <c r="O27" s="97"/>
    </row>
    <row r="28" spans="1:15" ht="15" customHeight="1" x14ac:dyDescent="0.2">
      <c r="A28" s="359" t="s">
        <v>152</v>
      </c>
      <c r="B28" s="357"/>
      <c r="C28" s="359"/>
      <c r="D28" s="357"/>
      <c r="E28" s="357"/>
      <c r="F28" s="357"/>
      <c r="G28" s="357"/>
      <c r="H28" s="357"/>
      <c r="I28" s="357"/>
      <c r="J28" s="357"/>
      <c r="K28" s="357"/>
      <c r="L28" s="357"/>
      <c r="M28" s="357"/>
      <c r="N28" s="357"/>
      <c r="O28" s="357"/>
    </row>
    <row r="29" spans="1:15" ht="15" customHeight="1" x14ac:dyDescent="0.2">
      <c r="A29" s="359"/>
      <c r="B29" s="357" t="s">
        <v>43</v>
      </c>
      <c r="C29" s="359"/>
      <c r="D29" s="8">
        <v>11754.849</v>
      </c>
      <c r="E29" s="8">
        <v>12501.275</v>
      </c>
      <c r="F29" s="8">
        <v>13042.39</v>
      </c>
      <c r="G29" s="8">
        <v>13593.244000000001</v>
      </c>
      <c r="H29" s="8">
        <v>14309.222</v>
      </c>
      <c r="I29" s="8">
        <v>15096.151</v>
      </c>
      <c r="J29" s="8">
        <v>15965.342000000001</v>
      </c>
      <c r="K29" s="8">
        <v>16984.903999999999</v>
      </c>
      <c r="L29" s="8">
        <v>18036.723000000002</v>
      </c>
      <c r="M29" s="8">
        <v>19100.145</v>
      </c>
      <c r="N29" s="8">
        <v>20299.999</v>
      </c>
      <c r="O29" s="8">
        <v>21640.917000000001</v>
      </c>
    </row>
    <row r="30" spans="1:15" ht="15" customHeight="1" x14ac:dyDescent="0.2">
      <c r="A30" s="359"/>
      <c r="B30" s="357" t="s">
        <v>42</v>
      </c>
      <c r="C30" s="359"/>
      <c r="D30" s="96">
        <v>66.001999999999995</v>
      </c>
      <c r="E30" s="96">
        <v>67.596999999999994</v>
      </c>
      <c r="F30" s="96">
        <v>67.588999999999999</v>
      </c>
      <c r="G30" s="96">
        <v>67.537000000000006</v>
      </c>
      <c r="H30" s="96">
        <v>68.445999999999998</v>
      </c>
      <c r="I30" s="96">
        <v>69.536000000000001</v>
      </c>
      <c r="J30" s="96">
        <v>70.664000000000001</v>
      </c>
      <c r="K30" s="96">
        <v>72.191999999999993</v>
      </c>
      <c r="L30" s="96">
        <v>73.628</v>
      </c>
      <c r="M30" s="96">
        <v>74.885999999999996</v>
      </c>
      <c r="N30" s="96">
        <v>76.433000000000007</v>
      </c>
      <c r="O30" s="96">
        <v>78.239000000000004</v>
      </c>
    </row>
    <row r="31" spans="1:15" ht="15" customHeight="1" x14ac:dyDescent="0.2">
      <c r="A31" s="359"/>
      <c r="B31" s="357"/>
      <c r="C31" s="359"/>
      <c r="D31" s="97"/>
      <c r="E31" s="97"/>
      <c r="F31" s="97"/>
      <c r="G31" s="97"/>
      <c r="H31" s="97"/>
      <c r="I31" s="97"/>
      <c r="J31" s="97"/>
      <c r="K31" s="97"/>
      <c r="L31" s="97"/>
      <c r="M31" s="97"/>
      <c r="N31" s="97"/>
      <c r="O31" s="97"/>
    </row>
    <row r="32" spans="1:15" ht="15" customHeight="1" x14ac:dyDescent="0.2">
      <c r="A32" s="359" t="s">
        <v>153</v>
      </c>
      <c r="B32" s="357"/>
      <c r="C32" s="359"/>
      <c r="D32" s="8">
        <v>18143.469000000001</v>
      </c>
      <c r="E32" s="8">
        <v>19331.946</v>
      </c>
      <c r="F32" s="8">
        <v>20092.717000000001</v>
      </c>
      <c r="G32" s="8">
        <v>20864.062000000002</v>
      </c>
      <c r="H32" s="8">
        <v>21737.492999999999</v>
      </c>
      <c r="I32" s="8">
        <v>22635.016</v>
      </c>
      <c r="J32" s="8">
        <v>23574.14</v>
      </c>
      <c r="K32" s="8">
        <v>24648.959999999999</v>
      </c>
      <c r="L32" s="8">
        <v>25744.886999999999</v>
      </c>
      <c r="M32" s="8">
        <v>26833.994999999999</v>
      </c>
      <c r="N32" s="8">
        <v>28003.24</v>
      </c>
      <c r="O32" s="8">
        <v>29314.156999999999</v>
      </c>
    </row>
    <row r="33" spans="1:30" ht="15" customHeight="1" x14ac:dyDescent="0.2">
      <c r="A33" s="359"/>
      <c r="B33" s="357"/>
      <c r="C33" s="359"/>
      <c r="D33" s="98"/>
      <c r="E33" s="98"/>
      <c r="F33" s="98"/>
      <c r="G33" s="98"/>
      <c r="H33" s="98"/>
      <c r="I33" s="98"/>
      <c r="J33" s="98"/>
      <c r="K33" s="98"/>
      <c r="L33" s="98"/>
      <c r="M33" s="98"/>
      <c r="N33" s="98"/>
      <c r="O33" s="98"/>
    </row>
    <row r="34" spans="1:30" ht="15" customHeight="1" x14ac:dyDescent="0.2">
      <c r="A34" s="359" t="s">
        <v>154</v>
      </c>
      <c r="B34" s="357"/>
      <c r="C34" s="359"/>
      <c r="D34" s="8">
        <v>18112.974999999999</v>
      </c>
      <c r="E34" s="8">
        <v>19301.401999999998</v>
      </c>
      <c r="F34" s="8">
        <v>20061.873</v>
      </c>
      <c r="G34" s="8">
        <v>20832.918000000001</v>
      </c>
      <c r="H34" s="8">
        <v>21706.098999999998</v>
      </c>
      <c r="I34" s="8">
        <v>22603.371999999999</v>
      </c>
      <c r="J34" s="8">
        <v>23542.196</v>
      </c>
      <c r="K34" s="8">
        <v>24616.666000000001</v>
      </c>
      <c r="L34" s="8">
        <v>25712.192999999999</v>
      </c>
      <c r="M34" s="8">
        <v>26800.850999999999</v>
      </c>
      <c r="N34" s="8">
        <v>27969.596000000001</v>
      </c>
      <c r="O34" s="8">
        <v>29280.012999999999</v>
      </c>
      <c r="S34" s="82"/>
      <c r="T34" s="82"/>
      <c r="U34" s="82"/>
      <c r="V34" s="82"/>
      <c r="W34" s="82"/>
      <c r="X34" s="82"/>
      <c r="Y34" s="82"/>
      <c r="Z34" s="82"/>
      <c r="AA34" s="82"/>
      <c r="AB34" s="82"/>
      <c r="AC34" s="82"/>
      <c r="AD34" s="82"/>
    </row>
    <row r="35" spans="1:30" ht="15" customHeight="1" x14ac:dyDescent="0.2">
      <c r="A35" s="359"/>
      <c r="B35" s="357"/>
      <c r="C35" s="359"/>
      <c r="D35" s="8"/>
      <c r="E35" s="8"/>
      <c r="F35" s="8"/>
      <c r="G35" s="8"/>
      <c r="H35" s="8"/>
      <c r="I35" s="8"/>
      <c r="J35" s="8"/>
      <c r="K35" s="8"/>
      <c r="L35" s="8"/>
      <c r="M35" s="8"/>
      <c r="N35" s="8"/>
      <c r="O35" s="8"/>
      <c r="S35" s="82"/>
      <c r="T35" s="82"/>
      <c r="U35" s="82"/>
      <c r="V35" s="82"/>
      <c r="W35" s="82"/>
      <c r="X35" s="82"/>
      <c r="Y35" s="82"/>
      <c r="Z35" s="82"/>
      <c r="AA35" s="82"/>
      <c r="AB35" s="82"/>
      <c r="AC35" s="82"/>
      <c r="AD35" s="82"/>
    </row>
    <row r="36" spans="1:30" ht="15" customHeight="1" x14ac:dyDescent="0.2">
      <c r="A36" s="359" t="s">
        <v>144</v>
      </c>
      <c r="B36" s="357"/>
      <c r="C36" s="359"/>
      <c r="D36" s="8"/>
      <c r="E36" s="8"/>
      <c r="F36" s="8"/>
      <c r="G36" s="8"/>
      <c r="H36" s="8"/>
      <c r="I36" s="8"/>
      <c r="J36" s="8"/>
      <c r="K36" s="8"/>
      <c r="L36" s="8"/>
      <c r="M36" s="8"/>
      <c r="N36" s="8"/>
      <c r="O36" s="8"/>
      <c r="S36" s="82"/>
      <c r="T36" s="82"/>
      <c r="U36" s="82"/>
      <c r="V36" s="82"/>
      <c r="W36" s="82"/>
      <c r="X36" s="82"/>
      <c r="Y36" s="82"/>
      <c r="Z36" s="82"/>
      <c r="AA36" s="82"/>
      <c r="AB36" s="82"/>
      <c r="AC36" s="82"/>
      <c r="AD36" s="82"/>
    </row>
    <row r="37" spans="1:30" ht="15" customHeight="1" x14ac:dyDescent="0.2">
      <c r="A37" s="359" t="s">
        <v>155</v>
      </c>
      <c r="B37" s="357"/>
      <c r="C37" s="359"/>
      <c r="D37" s="99">
        <v>1.7030000000000001</v>
      </c>
      <c r="E37" s="99">
        <v>1.825</v>
      </c>
      <c r="F37" s="99">
        <v>2.11</v>
      </c>
      <c r="G37" s="99">
        <v>2.4239999999999999</v>
      </c>
      <c r="H37" s="99">
        <v>2.7320000000000002</v>
      </c>
      <c r="I37" s="99">
        <v>2.948</v>
      </c>
      <c r="J37" s="99">
        <v>3.0960000000000001</v>
      </c>
      <c r="K37" s="99">
        <v>3.2109999999999999</v>
      </c>
      <c r="L37" s="99">
        <v>3.331</v>
      </c>
      <c r="M37" s="99">
        <v>3.4049999999999998</v>
      </c>
      <c r="N37" s="99">
        <v>3.4460000000000002</v>
      </c>
      <c r="O37" s="99">
        <v>3.4860000000000002</v>
      </c>
      <c r="S37" s="82"/>
      <c r="T37" s="82"/>
      <c r="U37" s="82"/>
      <c r="V37" s="82"/>
      <c r="W37" s="82"/>
      <c r="X37" s="82"/>
      <c r="Y37" s="82"/>
      <c r="Z37" s="82"/>
      <c r="AA37" s="82"/>
      <c r="AB37" s="82"/>
      <c r="AC37" s="82"/>
      <c r="AD37" s="82"/>
    </row>
    <row r="38" spans="1:30" ht="15" customHeight="1" x14ac:dyDescent="0.2">
      <c r="A38" s="100"/>
      <c r="B38" s="100"/>
      <c r="C38" s="100"/>
      <c r="D38" s="101"/>
      <c r="E38" s="101"/>
      <c r="F38" s="101"/>
      <c r="G38" s="101"/>
      <c r="H38" s="101"/>
      <c r="I38" s="101"/>
      <c r="J38" s="101"/>
      <c r="K38" s="101"/>
      <c r="L38" s="101"/>
      <c r="M38" s="101"/>
      <c r="N38" s="101"/>
      <c r="O38" s="101"/>
    </row>
    <row r="39" spans="1:30" ht="15" customHeight="1" x14ac:dyDescent="0.2">
      <c r="A39" s="7" t="s">
        <v>0</v>
      </c>
      <c r="B39" s="7"/>
      <c r="C39" s="7"/>
      <c r="E39" s="102"/>
      <c r="F39" s="102"/>
      <c r="G39" s="102"/>
      <c r="H39" s="102"/>
      <c r="I39" s="102"/>
      <c r="J39" s="102"/>
      <c r="K39" s="102"/>
      <c r="L39" s="102"/>
      <c r="M39" s="102"/>
      <c r="N39" s="102"/>
      <c r="O39" s="102"/>
    </row>
    <row r="40" spans="1:30" ht="15" customHeight="1" x14ac:dyDescent="0.2">
      <c r="A40" s="103"/>
      <c r="B40" s="103"/>
      <c r="C40" s="103"/>
      <c r="D40" s="103"/>
      <c r="E40" s="103"/>
      <c r="F40" s="103"/>
      <c r="G40" s="103"/>
      <c r="H40" s="103"/>
      <c r="I40" s="103"/>
      <c r="J40" s="103"/>
      <c r="K40" s="103"/>
      <c r="L40" s="103"/>
      <c r="M40" s="103"/>
      <c r="N40" s="103"/>
      <c r="O40" s="103"/>
    </row>
    <row r="41" spans="1:30" ht="15" customHeight="1" x14ac:dyDescent="0.2">
      <c r="A41" s="463" t="s">
        <v>302</v>
      </c>
      <c r="B41" s="463"/>
      <c r="C41" s="463"/>
      <c r="D41" s="463"/>
      <c r="E41" s="463"/>
      <c r="F41" s="463"/>
      <c r="G41" s="463"/>
      <c r="H41" s="463"/>
      <c r="I41" s="463"/>
      <c r="J41" s="463"/>
      <c r="K41" s="463"/>
      <c r="L41" s="463"/>
      <c r="M41" s="463"/>
      <c r="N41" s="463"/>
      <c r="O41" s="103"/>
    </row>
    <row r="42" spans="1:30" ht="15" customHeight="1" x14ac:dyDescent="0.2">
      <c r="A42" s="103"/>
      <c r="B42" s="103"/>
      <c r="C42" s="103"/>
      <c r="D42" s="103"/>
      <c r="E42" s="103"/>
      <c r="F42" s="103"/>
      <c r="G42" s="103"/>
      <c r="H42" s="103"/>
      <c r="I42" s="103"/>
      <c r="J42" s="103"/>
      <c r="K42" s="103"/>
      <c r="L42" s="103"/>
      <c r="M42" s="103"/>
      <c r="N42" s="103"/>
      <c r="O42" s="103"/>
    </row>
    <row r="43" spans="1:30" ht="15" customHeight="1" x14ac:dyDescent="0.2">
      <c r="A43" s="464" t="s">
        <v>145</v>
      </c>
      <c r="B43" s="464"/>
      <c r="C43" s="464"/>
      <c r="D43" s="464"/>
      <c r="E43" s="464"/>
      <c r="F43" s="464"/>
      <c r="G43" s="464"/>
      <c r="H43" s="464"/>
      <c r="I43" s="464"/>
      <c r="J43" s="464"/>
      <c r="K43" s="464"/>
      <c r="L43" s="464"/>
      <c r="M43" s="464"/>
      <c r="N43" s="464"/>
      <c r="O43" s="464"/>
    </row>
    <row r="44" spans="1:30" ht="15" customHeight="1" x14ac:dyDescent="0.2">
      <c r="A44" s="464"/>
      <c r="B44" s="464"/>
      <c r="C44" s="464"/>
      <c r="D44" s="464"/>
      <c r="E44" s="464"/>
      <c r="F44" s="464"/>
      <c r="G44" s="464"/>
      <c r="H44" s="464"/>
      <c r="I44" s="464"/>
      <c r="J44" s="464"/>
      <c r="K44" s="464"/>
      <c r="L44" s="464"/>
      <c r="M44" s="464"/>
      <c r="N44" s="464"/>
      <c r="O44" s="464"/>
    </row>
    <row r="46" spans="1:30" ht="15" customHeight="1" x14ac:dyDescent="0.2">
      <c r="A46" s="460" t="s">
        <v>41</v>
      </c>
      <c r="B46" s="452"/>
      <c r="C46" s="452"/>
      <c r="D46" s="452"/>
      <c r="E46" s="452"/>
      <c r="F46" s="452"/>
      <c r="G46" s="452"/>
      <c r="H46" s="452"/>
      <c r="I46" s="452"/>
      <c r="J46" s="452"/>
      <c r="K46" s="452"/>
      <c r="L46" s="452"/>
      <c r="M46" s="452"/>
      <c r="N46" s="452"/>
      <c r="O46" s="452"/>
    </row>
    <row r="47" spans="1:30" ht="15" customHeight="1" x14ac:dyDescent="0.2">
      <c r="A47" s="104"/>
      <c r="B47" s="36"/>
      <c r="C47" s="36"/>
      <c r="D47" s="130"/>
      <c r="E47" s="130"/>
      <c r="F47" s="130"/>
      <c r="G47" s="130"/>
      <c r="H47" s="130"/>
      <c r="I47" s="130"/>
      <c r="J47" s="130"/>
      <c r="K47" s="130"/>
      <c r="L47" s="130"/>
      <c r="M47" s="130"/>
      <c r="N47" s="130"/>
      <c r="O47" s="130"/>
    </row>
    <row r="48" spans="1:30" ht="15" customHeight="1" x14ac:dyDescent="0.2">
      <c r="A48" s="465" t="s">
        <v>323</v>
      </c>
      <c r="B48" s="465"/>
      <c r="C48" s="465"/>
      <c r="D48" s="465"/>
      <c r="E48" s="465"/>
      <c r="F48" s="465"/>
      <c r="G48" s="465"/>
      <c r="H48" s="465"/>
      <c r="I48" s="465"/>
      <c r="J48" s="465"/>
      <c r="K48" s="465"/>
      <c r="L48" s="465"/>
      <c r="M48" s="465"/>
      <c r="N48" s="465"/>
      <c r="O48" s="465"/>
    </row>
    <row r="49" spans="1:15" ht="15" customHeight="1" x14ac:dyDescent="0.2">
      <c r="A49" s="465"/>
      <c r="B49" s="465"/>
      <c r="C49" s="465"/>
      <c r="D49" s="465"/>
      <c r="E49" s="465"/>
      <c r="F49" s="465"/>
      <c r="G49" s="465"/>
      <c r="H49" s="465"/>
      <c r="I49" s="465"/>
      <c r="J49" s="465"/>
      <c r="K49" s="465"/>
      <c r="L49" s="465"/>
      <c r="M49" s="465"/>
      <c r="N49" s="465"/>
      <c r="O49" s="465"/>
    </row>
    <row r="50" spans="1:15" ht="15" customHeight="1" x14ac:dyDescent="0.2">
      <c r="A50" s="465"/>
      <c r="B50" s="465"/>
      <c r="C50" s="465"/>
      <c r="D50" s="465"/>
      <c r="E50" s="465"/>
      <c r="F50" s="465"/>
      <c r="G50" s="465"/>
      <c r="H50" s="465"/>
      <c r="I50" s="465"/>
      <c r="J50" s="465"/>
      <c r="K50" s="465"/>
      <c r="L50" s="465"/>
      <c r="M50" s="465"/>
      <c r="N50" s="465"/>
      <c r="O50" s="465"/>
    </row>
    <row r="51" spans="1:15" ht="15" customHeight="1" x14ac:dyDescent="0.2">
      <c r="A51" s="465"/>
      <c r="B51" s="465"/>
      <c r="C51" s="465"/>
      <c r="D51" s="465"/>
      <c r="E51" s="465"/>
      <c r="F51" s="465"/>
      <c r="G51" s="465"/>
      <c r="H51" s="465"/>
      <c r="I51" s="465"/>
      <c r="J51" s="465"/>
      <c r="K51" s="465"/>
      <c r="L51" s="465"/>
      <c r="M51" s="465"/>
      <c r="N51" s="465"/>
      <c r="O51" s="465"/>
    </row>
    <row r="52" spans="1:15" ht="15" customHeight="1" x14ac:dyDescent="0.2">
      <c r="A52" s="105"/>
      <c r="B52" s="105"/>
      <c r="C52" s="105"/>
      <c r="D52" s="132"/>
      <c r="E52" s="132"/>
      <c r="F52" s="132"/>
      <c r="G52" s="132"/>
      <c r="H52" s="132"/>
      <c r="I52" s="132"/>
      <c r="J52" s="132"/>
      <c r="K52" s="132"/>
      <c r="L52" s="132"/>
      <c r="M52" s="132"/>
      <c r="N52" s="132"/>
      <c r="O52" s="132"/>
    </row>
    <row r="53" spans="1:15" ht="15" customHeight="1" x14ac:dyDescent="0.2">
      <c r="A53" s="460" t="s">
        <v>146</v>
      </c>
      <c r="B53" s="452"/>
      <c r="C53" s="452"/>
      <c r="D53" s="452"/>
      <c r="E53" s="452"/>
      <c r="F53" s="452"/>
      <c r="G53" s="452"/>
      <c r="H53" s="452"/>
      <c r="I53" s="452"/>
      <c r="J53" s="452"/>
      <c r="K53" s="452"/>
      <c r="L53" s="452"/>
      <c r="M53" s="452"/>
      <c r="N53" s="452"/>
      <c r="O53" s="452"/>
    </row>
    <row r="54" spans="1:15" ht="15" customHeight="1" x14ac:dyDescent="0.2">
      <c r="A54" s="274"/>
      <c r="B54" s="274"/>
      <c r="C54" s="274"/>
      <c r="D54" s="274"/>
      <c r="E54" s="274"/>
      <c r="F54" s="274"/>
      <c r="G54" s="274"/>
      <c r="H54" s="274"/>
      <c r="I54" s="274"/>
      <c r="J54" s="274"/>
      <c r="K54" s="274"/>
      <c r="L54" s="274"/>
      <c r="M54" s="274"/>
      <c r="N54" s="274"/>
      <c r="O54" s="274"/>
    </row>
  </sheetData>
  <mergeCells count="9">
    <mergeCell ref="A2:E2"/>
    <mergeCell ref="A53:O53"/>
    <mergeCell ref="A6:O6"/>
    <mergeCell ref="A12:C12"/>
    <mergeCell ref="A21:C21"/>
    <mergeCell ref="A41:N41"/>
    <mergeCell ref="A43:O44"/>
    <mergeCell ref="A46:O46"/>
    <mergeCell ref="A48:O51"/>
  </mergeCells>
  <hyperlinks>
    <hyperlink ref="A2" r:id="rId1"/>
  </hyperlinks>
  <pageMargins left="0.5" right="0.5" top="0.5" bottom="0.5" header="0" footer="0"/>
  <pageSetup scale="92"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63"/>
  <sheetViews>
    <sheetView zoomScaleNormal="100" workbookViewId="0"/>
  </sheetViews>
  <sheetFormatPr defaultColWidth="11.42578125" defaultRowHeight="15" customHeight="1" x14ac:dyDescent="0.2"/>
  <cols>
    <col min="1" max="5" width="2.7109375" style="139" customWidth="1"/>
    <col min="6" max="6" width="35.140625" style="139" customWidth="1"/>
    <col min="7" max="18" width="7.5703125" style="139" customWidth="1"/>
    <col min="19" max="19" width="21.140625" style="139" customWidth="1"/>
    <col min="20" max="20" width="14.28515625" style="139" customWidth="1"/>
    <col min="21" max="32" width="7" style="139" customWidth="1"/>
    <col min="33" max="16384" width="11.42578125" style="139"/>
  </cols>
  <sheetData>
    <row r="1" spans="1:19" ht="15" customHeight="1" x14ac:dyDescent="0.2">
      <c r="A1" s="6" t="s">
        <v>214</v>
      </c>
    </row>
    <row r="2" spans="1:19" ht="15" customHeight="1" x14ac:dyDescent="0.2">
      <c r="A2" s="451" t="s">
        <v>256</v>
      </c>
      <c r="B2" s="451"/>
      <c r="C2" s="451"/>
      <c r="D2" s="451"/>
      <c r="E2" s="451"/>
      <c r="F2" s="451"/>
      <c r="G2" s="354"/>
    </row>
    <row r="5" spans="1:19" s="39" customFormat="1" ht="15" customHeight="1" x14ac:dyDescent="0.25">
      <c r="A5" s="466" t="s">
        <v>59</v>
      </c>
      <c r="B5" s="466"/>
      <c r="C5" s="466"/>
      <c r="D5" s="466"/>
      <c r="E5" s="466"/>
      <c r="F5" s="466"/>
      <c r="G5" s="466"/>
      <c r="H5" s="466"/>
      <c r="I5" s="466"/>
      <c r="J5" s="466"/>
      <c r="K5" s="466"/>
      <c r="L5" s="466"/>
      <c r="M5" s="466"/>
      <c r="N5" s="466"/>
      <c r="O5" s="466"/>
      <c r="P5" s="466"/>
      <c r="Q5" s="466"/>
      <c r="R5" s="466"/>
    </row>
    <row r="6" spans="1:19" s="39" customFormat="1" ht="15" customHeight="1" x14ac:dyDescent="0.25">
      <c r="A6" s="467" t="s">
        <v>215</v>
      </c>
      <c r="B6" s="468"/>
      <c r="C6" s="468"/>
      <c r="D6" s="468"/>
      <c r="E6" s="468"/>
      <c r="F6" s="468"/>
      <c r="G6" s="468"/>
      <c r="H6" s="468"/>
      <c r="I6" s="468"/>
      <c r="J6" s="468"/>
      <c r="K6" s="468"/>
      <c r="L6" s="468"/>
      <c r="M6" s="468"/>
      <c r="N6" s="468"/>
      <c r="O6" s="468"/>
      <c r="P6" s="468"/>
      <c r="Q6" s="468"/>
      <c r="R6" s="468"/>
    </row>
    <row r="7" spans="1:19" s="39" customFormat="1" ht="15" customHeight="1" x14ac:dyDescent="0.2">
      <c r="A7" s="469" t="s">
        <v>258</v>
      </c>
      <c r="B7" s="470"/>
      <c r="C7" s="470"/>
      <c r="D7" s="470"/>
      <c r="E7" s="470"/>
      <c r="F7" s="470"/>
      <c r="G7" s="137"/>
      <c r="H7" s="137"/>
      <c r="I7" s="137"/>
      <c r="J7" s="137"/>
      <c r="K7" s="137"/>
      <c r="L7" s="137"/>
      <c r="M7" s="137"/>
      <c r="N7" s="137"/>
      <c r="O7" s="137"/>
      <c r="P7" s="137"/>
      <c r="Q7" s="137"/>
      <c r="R7" s="137"/>
    </row>
    <row r="8" spans="1:19" s="39" customFormat="1" ht="15" customHeight="1" x14ac:dyDescent="0.2"/>
    <row r="9" spans="1:19" ht="15" customHeight="1" x14ac:dyDescent="0.2">
      <c r="F9" s="39"/>
      <c r="G9" s="39"/>
      <c r="H9" s="39"/>
      <c r="I9" s="39"/>
      <c r="J9" s="39"/>
      <c r="K9" s="39"/>
      <c r="L9" s="39"/>
      <c r="M9" s="39"/>
      <c r="N9" s="39"/>
      <c r="O9" s="39"/>
      <c r="P9" s="39"/>
      <c r="Q9" s="471" t="s">
        <v>11</v>
      </c>
      <c r="R9" s="472"/>
      <c r="S9" s="39"/>
    </row>
    <row r="10" spans="1:19" ht="15" customHeight="1" x14ac:dyDescent="0.2">
      <c r="F10" s="136"/>
      <c r="G10" s="136"/>
      <c r="H10" s="136"/>
      <c r="I10" s="136"/>
      <c r="J10" s="136"/>
      <c r="K10" s="136"/>
      <c r="L10" s="136"/>
      <c r="M10" s="136"/>
      <c r="N10" s="136"/>
      <c r="O10" s="136"/>
      <c r="P10" s="136"/>
      <c r="Q10" s="75">
        <v>-2015</v>
      </c>
      <c r="R10" s="75">
        <v>-2015</v>
      </c>
    </row>
    <row r="11" spans="1:19" ht="15" customHeight="1" x14ac:dyDescent="0.2">
      <c r="A11" s="137"/>
      <c r="B11" s="137"/>
      <c r="C11" s="137"/>
      <c r="D11" s="137"/>
      <c r="E11" s="137"/>
      <c r="F11" s="280"/>
      <c r="G11" s="280">
        <v>2016</v>
      </c>
      <c r="H11" s="280">
        <v>2017</v>
      </c>
      <c r="I11" s="280">
        <v>2018</v>
      </c>
      <c r="J11" s="280">
        <v>2019</v>
      </c>
      <c r="K11" s="280">
        <v>2020</v>
      </c>
      <c r="L11" s="280">
        <v>2021</v>
      </c>
      <c r="M11" s="280">
        <v>2022</v>
      </c>
      <c r="N11" s="280">
        <v>2023</v>
      </c>
      <c r="O11" s="280">
        <v>2024</v>
      </c>
      <c r="P11" s="280">
        <v>2025</v>
      </c>
      <c r="Q11" s="281">
        <v>2019</v>
      </c>
      <c r="R11" s="281">
        <v>2024</v>
      </c>
    </row>
    <row r="12" spans="1:19" ht="15" customHeight="1" x14ac:dyDescent="0.2">
      <c r="A12" s="138" t="s">
        <v>216</v>
      </c>
      <c r="B12" s="134"/>
      <c r="C12" s="134"/>
      <c r="D12" s="134"/>
      <c r="E12" s="134"/>
      <c r="F12" s="134"/>
      <c r="G12" s="76">
        <v>-413.77</v>
      </c>
      <c r="H12" s="76">
        <v>-415.62700000000001</v>
      </c>
      <c r="I12" s="76">
        <v>-454.31400000000002</v>
      </c>
      <c r="J12" s="76">
        <v>-595.63800000000003</v>
      </c>
      <c r="K12" s="76">
        <v>-686.59199999999998</v>
      </c>
      <c r="L12" s="76">
        <v>-766.69</v>
      </c>
      <c r="M12" s="76">
        <v>-885.49099999999999</v>
      </c>
      <c r="N12" s="76">
        <v>-895.46900000000005</v>
      </c>
      <c r="O12" s="76">
        <v>-885.52</v>
      </c>
      <c r="P12" s="76">
        <v>-1007.702</v>
      </c>
      <c r="Q12" s="76">
        <v>-2565.9409999999998</v>
      </c>
      <c r="R12" s="76">
        <v>-7006.8130000000001</v>
      </c>
    </row>
    <row r="13" spans="1:19" ht="15" customHeight="1" x14ac:dyDescent="0.2">
      <c r="A13" s="138"/>
      <c r="B13" s="134"/>
      <c r="C13" s="134"/>
      <c r="D13" s="134"/>
      <c r="E13" s="134"/>
      <c r="F13" s="134"/>
      <c r="G13" s="136"/>
      <c r="H13" s="136"/>
      <c r="I13" s="136"/>
      <c r="J13" s="136"/>
      <c r="K13" s="136"/>
      <c r="L13" s="136"/>
      <c r="M13" s="136"/>
      <c r="N13" s="136"/>
      <c r="O13" s="136"/>
      <c r="P13" s="136"/>
      <c r="Q13" s="136"/>
      <c r="R13" s="136"/>
      <c r="S13" s="26"/>
    </row>
    <row r="14" spans="1:19" ht="15" customHeight="1" x14ac:dyDescent="0.2">
      <c r="A14" s="139" t="s">
        <v>58</v>
      </c>
      <c r="D14" s="77"/>
      <c r="E14" s="77"/>
      <c r="F14" s="77"/>
      <c r="S14" s="26"/>
    </row>
    <row r="15" spans="1:19" ht="15" customHeight="1" x14ac:dyDescent="0.2">
      <c r="B15" s="134" t="s">
        <v>57</v>
      </c>
      <c r="D15" s="134"/>
      <c r="E15" s="134"/>
      <c r="F15" s="134"/>
      <c r="G15" s="75"/>
      <c r="H15" s="75"/>
      <c r="I15" s="75"/>
      <c r="J15" s="75"/>
      <c r="K15" s="75"/>
      <c r="L15" s="75"/>
      <c r="M15" s="75"/>
      <c r="N15" s="75"/>
      <c r="O15" s="75"/>
      <c r="P15" s="75"/>
      <c r="Q15" s="75"/>
      <c r="R15" s="75"/>
      <c r="S15" s="26"/>
    </row>
    <row r="16" spans="1:19" ht="15" customHeight="1" x14ac:dyDescent="0.2">
      <c r="B16" s="134"/>
      <c r="C16" s="139" t="s">
        <v>1</v>
      </c>
      <c r="D16" s="134"/>
      <c r="E16" s="134"/>
      <c r="F16" s="134"/>
      <c r="G16" s="75">
        <v>-133.68299999999999</v>
      </c>
      <c r="H16" s="75">
        <v>-91.393000000000001</v>
      </c>
      <c r="I16" s="75">
        <v>-62.314999999999998</v>
      </c>
      <c r="J16" s="75">
        <v>-47.66</v>
      </c>
      <c r="K16" s="75">
        <v>-8.2330000000000005</v>
      </c>
      <c r="L16" s="75">
        <v>8.4209999999999994</v>
      </c>
      <c r="M16" s="75">
        <v>-7.0810000000000004</v>
      </c>
      <c r="N16" s="75">
        <v>-18.725000000000001</v>
      </c>
      <c r="O16" s="75">
        <v>-28.760999999999999</v>
      </c>
      <c r="P16" s="75">
        <v>-35.71</v>
      </c>
      <c r="Q16" s="75">
        <v>-343.28399999999999</v>
      </c>
      <c r="R16" s="75">
        <v>-425.14</v>
      </c>
      <c r="S16" s="26"/>
    </row>
    <row r="17" spans="1:24" ht="15" customHeight="1" x14ac:dyDescent="0.2">
      <c r="B17" s="134"/>
      <c r="C17" s="139" t="s">
        <v>2</v>
      </c>
      <c r="D17" s="134"/>
      <c r="E17" s="134"/>
      <c r="F17" s="134"/>
      <c r="G17" s="75">
        <v>30.097999999999999</v>
      </c>
      <c r="H17" s="75">
        <v>31.367000000000001</v>
      </c>
      <c r="I17" s="75">
        <v>15.951000000000001</v>
      </c>
      <c r="J17" s="75">
        <v>30.699000000000002</v>
      </c>
      <c r="K17" s="75">
        <v>35.180999999999997</v>
      </c>
      <c r="L17" s="75">
        <v>37.472000000000001</v>
      </c>
      <c r="M17" s="75">
        <v>38.756999999999998</v>
      </c>
      <c r="N17" s="75">
        <v>42.212000000000003</v>
      </c>
      <c r="O17" s="75">
        <v>45.021999999999998</v>
      </c>
      <c r="P17" s="75">
        <v>17.088999999999999</v>
      </c>
      <c r="Q17" s="75">
        <v>143.297</v>
      </c>
      <c r="R17" s="75">
        <v>323.84899999999999</v>
      </c>
      <c r="S17" s="26"/>
    </row>
    <row r="18" spans="1:24" ht="3" customHeight="1" x14ac:dyDescent="0.2">
      <c r="G18" s="149" t="s">
        <v>46</v>
      </c>
      <c r="H18" s="149" t="s">
        <v>46</v>
      </c>
      <c r="I18" s="149" t="s">
        <v>46</v>
      </c>
      <c r="J18" s="149" t="s">
        <v>46</v>
      </c>
      <c r="K18" s="149" t="s">
        <v>46</v>
      </c>
      <c r="L18" s="149" t="s">
        <v>46</v>
      </c>
      <c r="M18" s="149" t="s">
        <v>46</v>
      </c>
      <c r="N18" s="149" t="s">
        <v>46</v>
      </c>
      <c r="O18" s="149" t="s">
        <v>46</v>
      </c>
      <c r="P18" s="149" t="s">
        <v>46</v>
      </c>
      <c r="Q18" s="149" t="s">
        <v>46</v>
      </c>
      <c r="R18" s="149" t="s">
        <v>46</v>
      </c>
      <c r="S18" s="26"/>
    </row>
    <row r="19" spans="1:24" ht="15" customHeight="1" x14ac:dyDescent="0.2">
      <c r="B19" s="138"/>
      <c r="D19" s="473" t="s">
        <v>98</v>
      </c>
      <c r="E19" s="474"/>
      <c r="F19" s="474"/>
      <c r="G19" s="136">
        <v>-163.78100000000001</v>
      </c>
      <c r="H19" s="136">
        <v>-122.76</v>
      </c>
      <c r="I19" s="136">
        <v>-78.266000000000005</v>
      </c>
      <c r="J19" s="136">
        <v>-78.358999999999995</v>
      </c>
      <c r="K19" s="136">
        <v>-43.414000000000001</v>
      </c>
      <c r="L19" s="136">
        <v>-29.050999999999998</v>
      </c>
      <c r="M19" s="136">
        <v>-45.838000000000001</v>
      </c>
      <c r="N19" s="136">
        <v>-60.936999999999998</v>
      </c>
      <c r="O19" s="136">
        <v>-73.783000000000001</v>
      </c>
      <c r="P19" s="136">
        <v>-52.798999999999999</v>
      </c>
      <c r="Q19" s="136">
        <v>-486.58100000000002</v>
      </c>
      <c r="R19" s="136">
        <v>-748.98900000000003</v>
      </c>
      <c r="S19" s="26"/>
    </row>
    <row r="20" spans="1:24" ht="15" customHeight="1" x14ac:dyDescent="0.2">
      <c r="A20" s="77"/>
      <c r="B20" s="77"/>
      <c r="C20" s="77"/>
      <c r="D20" s="77"/>
      <c r="E20" s="77"/>
      <c r="F20" s="77"/>
      <c r="G20" s="136"/>
      <c r="H20" s="136"/>
      <c r="I20" s="136"/>
      <c r="J20" s="136"/>
      <c r="K20" s="136"/>
      <c r="L20" s="136"/>
      <c r="M20" s="136"/>
      <c r="N20" s="136"/>
      <c r="O20" s="136"/>
      <c r="P20" s="136"/>
      <c r="Q20" s="136"/>
      <c r="R20" s="136"/>
      <c r="S20" s="26"/>
      <c r="X20" s="135"/>
    </row>
    <row r="21" spans="1:24" ht="15" customHeight="1" x14ac:dyDescent="0.2">
      <c r="B21" s="138" t="s">
        <v>56</v>
      </c>
      <c r="D21" s="134"/>
      <c r="E21" s="134"/>
      <c r="G21" s="136"/>
      <c r="H21" s="136"/>
      <c r="I21" s="136"/>
      <c r="J21" s="136"/>
      <c r="K21" s="136"/>
      <c r="L21" s="136"/>
      <c r="M21" s="136"/>
      <c r="N21" s="136"/>
      <c r="O21" s="136"/>
      <c r="P21" s="136"/>
      <c r="Q21" s="136"/>
      <c r="R21" s="136"/>
      <c r="S21" s="26"/>
      <c r="X21" s="135"/>
    </row>
    <row r="22" spans="1:24" ht="15" customHeight="1" x14ac:dyDescent="0.2">
      <c r="C22" s="139" t="s">
        <v>1</v>
      </c>
      <c r="E22" s="134"/>
      <c r="G22" s="136">
        <v>-33.100999999999999</v>
      </c>
      <c r="H22" s="136">
        <v>-39.445</v>
      </c>
      <c r="I22" s="136">
        <v>-40.314</v>
      </c>
      <c r="J22" s="136">
        <v>-53.247999999999998</v>
      </c>
      <c r="K22" s="136">
        <v>-67.128</v>
      </c>
      <c r="L22" s="136">
        <v>-82.355000000000004</v>
      </c>
      <c r="M22" s="136">
        <v>-94.820999999999998</v>
      </c>
      <c r="N22" s="136">
        <v>-107.54900000000001</v>
      </c>
      <c r="O22" s="136">
        <v>-120.41</v>
      </c>
      <c r="P22" s="136">
        <v>-132.41</v>
      </c>
      <c r="Q22" s="136">
        <v>-233.23599999999999</v>
      </c>
      <c r="R22" s="136">
        <v>-770.78099999999995</v>
      </c>
      <c r="S22" s="26"/>
      <c r="X22" s="135"/>
    </row>
    <row r="23" spans="1:24" ht="15" customHeight="1" x14ac:dyDescent="0.2">
      <c r="C23" s="139" t="s">
        <v>2</v>
      </c>
      <c r="E23" s="134"/>
      <c r="G23" s="136">
        <v>-16.388999999999999</v>
      </c>
      <c r="H23" s="136">
        <v>-23.012</v>
      </c>
      <c r="I23" s="136">
        <v>-31.568000000000001</v>
      </c>
      <c r="J23" s="136">
        <v>-34.005000000000003</v>
      </c>
      <c r="K23" s="136">
        <v>-36.735999999999997</v>
      </c>
      <c r="L23" s="136">
        <v>-35.895000000000003</v>
      </c>
      <c r="M23" s="136">
        <v>-37.161999999999999</v>
      </c>
      <c r="N23" s="136">
        <v>-38.203000000000003</v>
      </c>
      <c r="O23" s="136">
        <v>-41.512999999999998</v>
      </c>
      <c r="P23" s="136">
        <v>-39.558999999999997</v>
      </c>
      <c r="Q23" s="136">
        <v>-141.709</v>
      </c>
      <c r="R23" s="136">
        <v>-334.041</v>
      </c>
      <c r="S23" s="26"/>
      <c r="X23" s="135"/>
    </row>
    <row r="24" spans="1:24" ht="3" customHeight="1" x14ac:dyDescent="0.2">
      <c r="G24" s="149" t="s">
        <v>46</v>
      </c>
      <c r="H24" s="149" t="s">
        <v>46</v>
      </c>
      <c r="I24" s="149" t="s">
        <v>46</v>
      </c>
      <c r="J24" s="149" t="s">
        <v>46</v>
      </c>
      <c r="K24" s="149" t="s">
        <v>46</v>
      </c>
      <c r="L24" s="149" t="s">
        <v>46</v>
      </c>
      <c r="M24" s="149" t="s">
        <v>46</v>
      </c>
      <c r="N24" s="149" t="s">
        <v>46</v>
      </c>
      <c r="O24" s="149" t="s">
        <v>46</v>
      </c>
      <c r="P24" s="149" t="s">
        <v>46</v>
      </c>
      <c r="Q24" s="149" t="s">
        <v>46</v>
      </c>
      <c r="R24" s="149" t="s">
        <v>46</v>
      </c>
      <c r="S24" s="26"/>
    </row>
    <row r="25" spans="1:24" ht="15" customHeight="1" x14ac:dyDescent="0.2">
      <c r="D25" s="473" t="s">
        <v>98</v>
      </c>
      <c r="E25" s="474"/>
      <c r="F25" s="474"/>
      <c r="G25" s="136">
        <v>-16.712</v>
      </c>
      <c r="H25" s="136">
        <v>-16.433</v>
      </c>
      <c r="I25" s="136">
        <v>-8.7460000000000004</v>
      </c>
      <c r="J25" s="136">
        <v>-19.242999999999999</v>
      </c>
      <c r="K25" s="136">
        <v>-30.391999999999999</v>
      </c>
      <c r="L25" s="136">
        <v>-46.46</v>
      </c>
      <c r="M25" s="136">
        <v>-57.658999999999999</v>
      </c>
      <c r="N25" s="136">
        <v>-69.346000000000004</v>
      </c>
      <c r="O25" s="136">
        <v>-78.897000000000006</v>
      </c>
      <c r="P25" s="136">
        <v>-92.850999999999999</v>
      </c>
      <c r="Q25" s="136">
        <v>-91.527000000000001</v>
      </c>
      <c r="R25" s="136">
        <v>-436.74</v>
      </c>
      <c r="S25" s="26"/>
      <c r="X25" s="135"/>
    </row>
    <row r="26" spans="1:24" ht="15" customHeight="1" x14ac:dyDescent="0.2">
      <c r="D26" s="138"/>
      <c r="E26" s="134"/>
      <c r="G26" s="136"/>
      <c r="H26" s="136"/>
      <c r="I26" s="136"/>
      <c r="J26" s="136"/>
      <c r="K26" s="136"/>
      <c r="L26" s="136"/>
      <c r="M26" s="136"/>
      <c r="N26" s="136"/>
      <c r="O26" s="136"/>
      <c r="P26" s="136"/>
      <c r="Q26" s="136"/>
      <c r="R26" s="136"/>
      <c r="S26" s="26"/>
      <c r="X26" s="135"/>
    </row>
    <row r="27" spans="1:24" ht="15" customHeight="1" x14ac:dyDescent="0.2">
      <c r="B27" s="134" t="s">
        <v>55</v>
      </c>
      <c r="D27" s="134"/>
      <c r="E27" s="134"/>
      <c r="G27" s="75"/>
      <c r="H27" s="75"/>
      <c r="I27" s="75"/>
      <c r="J27" s="75"/>
      <c r="K27" s="75"/>
      <c r="L27" s="75"/>
      <c r="M27" s="75"/>
      <c r="N27" s="75"/>
      <c r="O27" s="75"/>
      <c r="P27" s="75"/>
      <c r="Q27" s="75"/>
      <c r="R27" s="75"/>
      <c r="S27" s="26"/>
      <c r="X27" s="135"/>
    </row>
    <row r="28" spans="1:24" ht="15" customHeight="1" x14ac:dyDescent="0.2">
      <c r="B28" s="134"/>
      <c r="C28" s="139" t="s">
        <v>1</v>
      </c>
      <c r="D28" s="134"/>
      <c r="E28" s="134"/>
      <c r="G28" s="75">
        <v>27.872</v>
      </c>
      <c r="H28" s="75">
        <v>13.414</v>
      </c>
      <c r="I28" s="75">
        <v>6.1959999999999997</v>
      </c>
      <c r="J28" s="75">
        <v>1.01</v>
      </c>
      <c r="K28" s="75">
        <v>-11.547000000000001</v>
      </c>
      <c r="L28" s="75">
        <v>-14.542</v>
      </c>
      <c r="M28" s="75">
        <v>-13.266999999999999</v>
      </c>
      <c r="N28" s="75">
        <v>-13.019</v>
      </c>
      <c r="O28" s="75">
        <v>-12.617000000000001</v>
      </c>
      <c r="P28" s="75">
        <v>-13.74</v>
      </c>
      <c r="Q28" s="75">
        <v>36.945</v>
      </c>
      <c r="R28" s="75">
        <v>-30.24</v>
      </c>
      <c r="S28" s="26"/>
      <c r="X28" s="135"/>
    </row>
    <row r="29" spans="1:24" ht="15" customHeight="1" x14ac:dyDescent="0.2">
      <c r="B29" s="134"/>
      <c r="C29" s="139" t="s">
        <v>2</v>
      </c>
      <c r="D29" s="134"/>
      <c r="E29" s="134"/>
      <c r="G29" s="75">
        <v>-22.765000000000001</v>
      </c>
      <c r="H29" s="75">
        <v>20.059000000000001</v>
      </c>
      <c r="I29" s="75">
        <v>37.174999999999997</v>
      </c>
      <c r="J29" s="75">
        <v>45.747999999999998</v>
      </c>
      <c r="K29" s="75">
        <v>38.084000000000003</v>
      </c>
      <c r="L29" s="75">
        <v>36.097000000000001</v>
      </c>
      <c r="M29" s="75">
        <v>42.106000000000002</v>
      </c>
      <c r="N29" s="75">
        <v>38.698</v>
      </c>
      <c r="O29" s="75">
        <v>38.506</v>
      </c>
      <c r="P29" s="75">
        <v>59.011000000000003</v>
      </c>
      <c r="Q29" s="75">
        <v>118.301</v>
      </c>
      <c r="R29" s="75">
        <v>332.71899999999999</v>
      </c>
      <c r="S29" s="26"/>
      <c r="X29" s="135"/>
    </row>
    <row r="30" spans="1:24" ht="3" customHeight="1" x14ac:dyDescent="0.2">
      <c r="G30" s="149" t="s">
        <v>46</v>
      </c>
      <c r="H30" s="149" t="s">
        <v>46</v>
      </c>
      <c r="I30" s="149" t="s">
        <v>46</v>
      </c>
      <c r="J30" s="149" t="s">
        <v>46</v>
      </c>
      <c r="K30" s="149" t="s">
        <v>46</v>
      </c>
      <c r="L30" s="149" t="s">
        <v>46</v>
      </c>
      <c r="M30" s="149" t="s">
        <v>46</v>
      </c>
      <c r="N30" s="149" t="s">
        <v>46</v>
      </c>
      <c r="O30" s="149" t="s">
        <v>46</v>
      </c>
      <c r="P30" s="149" t="s">
        <v>46</v>
      </c>
      <c r="Q30" s="149" t="s">
        <v>46</v>
      </c>
      <c r="R30" s="149" t="s">
        <v>46</v>
      </c>
      <c r="S30" s="26"/>
    </row>
    <row r="31" spans="1:24" ht="15" customHeight="1" x14ac:dyDescent="0.2">
      <c r="B31" s="138"/>
      <c r="C31" s="134"/>
      <c r="D31" s="473" t="s">
        <v>98</v>
      </c>
      <c r="E31" s="474"/>
      <c r="F31" s="474"/>
      <c r="G31" s="136">
        <v>50.637</v>
      </c>
      <c r="H31" s="136">
        <v>-6.6449999999999996</v>
      </c>
      <c r="I31" s="136">
        <v>-30.978999999999999</v>
      </c>
      <c r="J31" s="136">
        <v>-44.738</v>
      </c>
      <c r="K31" s="136">
        <v>-49.631</v>
      </c>
      <c r="L31" s="136">
        <v>-50.639000000000003</v>
      </c>
      <c r="M31" s="136">
        <v>-55.372999999999998</v>
      </c>
      <c r="N31" s="136">
        <v>-51.716999999999999</v>
      </c>
      <c r="O31" s="136">
        <v>-51.122999999999998</v>
      </c>
      <c r="P31" s="136">
        <v>-72.751000000000005</v>
      </c>
      <c r="Q31" s="136">
        <v>-81.355999999999995</v>
      </c>
      <c r="R31" s="136">
        <v>-362.959</v>
      </c>
      <c r="S31" s="26"/>
    </row>
    <row r="32" spans="1:24" ht="15" customHeight="1" x14ac:dyDescent="0.2">
      <c r="B32" s="138"/>
      <c r="C32" s="134"/>
      <c r="D32" s="134"/>
      <c r="F32" s="134"/>
      <c r="G32" s="149"/>
      <c r="H32" s="149"/>
      <c r="I32" s="149"/>
      <c r="J32" s="149"/>
      <c r="K32" s="149"/>
      <c r="L32" s="149"/>
      <c r="M32" s="149"/>
      <c r="N32" s="149"/>
      <c r="O32" s="149"/>
      <c r="P32" s="149"/>
      <c r="Q32" s="149"/>
      <c r="R32" s="149"/>
      <c r="S32" s="26"/>
    </row>
    <row r="33" spans="1:23" ht="15" customHeight="1" x14ac:dyDescent="0.2">
      <c r="B33" s="134"/>
      <c r="C33" s="134"/>
      <c r="D33" s="134"/>
      <c r="E33" s="475" t="s">
        <v>218</v>
      </c>
      <c r="F33" s="474"/>
      <c r="G33" s="136">
        <v>-129.857</v>
      </c>
      <c r="H33" s="136">
        <v>-145.83799999999999</v>
      </c>
      <c r="I33" s="136">
        <v>-117.991</v>
      </c>
      <c r="J33" s="136">
        <v>-142.34</v>
      </c>
      <c r="K33" s="136">
        <v>-123.437</v>
      </c>
      <c r="L33" s="136">
        <v>-126.151</v>
      </c>
      <c r="M33" s="136">
        <v>-158.87</v>
      </c>
      <c r="N33" s="136">
        <v>-181.999</v>
      </c>
      <c r="O33" s="136">
        <v>-203.803</v>
      </c>
      <c r="P33" s="136">
        <v>-218.40199999999999</v>
      </c>
      <c r="Q33" s="136">
        <v>-659.46299999999997</v>
      </c>
      <c r="R33" s="136">
        <v>-1548.6880000000001</v>
      </c>
      <c r="S33" s="26"/>
      <c r="T33" s="79"/>
    </row>
    <row r="34" spans="1:23" ht="15" customHeight="1" x14ac:dyDescent="0.2">
      <c r="B34" s="134"/>
      <c r="C34" s="134"/>
      <c r="D34" s="134"/>
      <c r="E34" s="134"/>
      <c r="F34" s="134"/>
      <c r="G34" s="39"/>
      <c r="H34" s="39"/>
      <c r="I34" s="39"/>
      <c r="J34" s="39"/>
      <c r="K34" s="39"/>
      <c r="L34" s="39"/>
      <c r="M34" s="39"/>
      <c r="N34" s="39"/>
      <c r="O34" s="39"/>
      <c r="P34" s="39"/>
      <c r="Q34" s="39"/>
      <c r="R34" s="39"/>
      <c r="S34" s="80"/>
    </row>
    <row r="35" spans="1:23" ht="15" customHeight="1" x14ac:dyDescent="0.2">
      <c r="A35" s="138" t="s">
        <v>217</v>
      </c>
      <c r="B35" s="134"/>
      <c r="C35" s="134"/>
      <c r="D35" s="134"/>
      <c r="E35" s="134"/>
      <c r="F35" s="134"/>
      <c r="G35" s="136">
        <v>-543.62699999999995</v>
      </c>
      <c r="H35" s="136">
        <v>-561.46500000000003</v>
      </c>
      <c r="I35" s="136">
        <v>-572.30499999999995</v>
      </c>
      <c r="J35" s="136">
        <v>-737.97799999999995</v>
      </c>
      <c r="K35" s="136">
        <v>-810.029</v>
      </c>
      <c r="L35" s="136">
        <v>-892.84100000000001</v>
      </c>
      <c r="M35" s="136">
        <v>-1044.3610000000001</v>
      </c>
      <c r="N35" s="136">
        <v>-1077.4680000000001</v>
      </c>
      <c r="O35" s="136">
        <v>-1089.3230000000001</v>
      </c>
      <c r="P35" s="136">
        <v>-1226.104</v>
      </c>
      <c r="Q35" s="136">
        <v>-3225.404</v>
      </c>
      <c r="R35" s="136">
        <v>-8555.5010000000002</v>
      </c>
      <c r="S35" s="29"/>
      <c r="T35" s="81"/>
    </row>
    <row r="36" spans="1:23" ht="15" customHeight="1" x14ac:dyDescent="0.2">
      <c r="A36" s="138"/>
      <c r="B36" s="134"/>
      <c r="C36" s="134"/>
      <c r="D36" s="134"/>
      <c r="E36" s="134"/>
      <c r="F36" s="134"/>
      <c r="G36" s="136"/>
      <c r="H36" s="136"/>
      <c r="I36" s="136"/>
      <c r="J36" s="136"/>
      <c r="K36" s="136"/>
      <c r="L36" s="136"/>
      <c r="M36" s="136"/>
      <c r="N36" s="136"/>
      <c r="O36" s="136"/>
      <c r="P36" s="136"/>
      <c r="Q36" s="136"/>
      <c r="R36" s="136"/>
      <c r="S36" s="29"/>
      <c r="T36" s="81"/>
    </row>
    <row r="37" spans="1:23" ht="15" customHeight="1" x14ac:dyDescent="0.25">
      <c r="A37" s="78" t="s">
        <v>37</v>
      </c>
      <c r="B37" s="134"/>
      <c r="C37" s="134"/>
      <c r="D37" s="134"/>
      <c r="E37" s="134"/>
      <c r="F37" s="134"/>
      <c r="G37" s="136"/>
      <c r="H37" s="136"/>
      <c r="I37" s="136"/>
      <c r="J37" s="136"/>
      <c r="K37" s="136"/>
      <c r="L37" s="136"/>
      <c r="M37" s="136"/>
      <c r="N37" s="136"/>
      <c r="O37" s="136"/>
      <c r="P37" s="136"/>
      <c r="Q37" s="136"/>
      <c r="R37" s="136"/>
      <c r="S37" s="29"/>
      <c r="T37" s="81"/>
    </row>
    <row r="38" spans="1:23" ht="15" customHeight="1" x14ac:dyDescent="0.2">
      <c r="A38" s="138" t="s">
        <v>147</v>
      </c>
      <c r="B38" s="134"/>
      <c r="C38" s="134"/>
      <c r="D38" s="134"/>
      <c r="E38" s="134"/>
      <c r="F38" s="134"/>
      <c r="G38" s="136">
        <v>-138.91200000000001</v>
      </c>
      <c r="H38" s="136">
        <v>-117.42400000000001</v>
      </c>
      <c r="I38" s="136">
        <v>-96.433000000000007</v>
      </c>
      <c r="J38" s="136">
        <v>-99.897999999999996</v>
      </c>
      <c r="K38" s="136">
        <v>-86.908000000000001</v>
      </c>
      <c r="L38" s="136">
        <v>-88.475999999999999</v>
      </c>
      <c r="M38" s="136">
        <v>-115.169</v>
      </c>
      <c r="N38" s="136">
        <v>-139.29300000000001</v>
      </c>
      <c r="O38" s="136">
        <v>-161.78800000000001</v>
      </c>
      <c r="P38" s="136">
        <v>-181.86</v>
      </c>
      <c r="Q38" s="136">
        <v>-539.57500000000005</v>
      </c>
      <c r="R38" s="136">
        <v>-1226.1610000000001</v>
      </c>
      <c r="S38" s="29"/>
      <c r="T38" s="81"/>
    </row>
    <row r="39" spans="1:23" ht="15" customHeight="1" x14ac:dyDescent="0.2">
      <c r="A39" s="138" t="s">
        <v>148</v>
      </c>
      <c r="B39" s="134"/>
      <c r="C39" s="134"/>
      <c r="D39" s="134"/>
      <c r="E39" s="134"/>
      <c r="F39" s="134"/>
      <c r="G39" s="30">
        <v>9.0549999999999997</v>
      </c>
      <c r="H39" s="30">
        <v>-28.414000000000001</v>
      </c>
      <c r="I39" s="30">
        <v>-21.558</v>
      </c>
      <c r="J39" s="30">
        <v>-42.442</v>
      </c>
      <c r="K39" s="30">
        <v>-36.529000000000003</v>
      </c>
      <c r="L39" s="30">
        <v>-37.674999999999997</v>
      </c>
      <c r="M39" s="30">
        <v>-43.701000000000001</v>
      </c>
      <c r="N39" s="30">
        <v>-42.706000000000003</v>
      </c>
      <c r="O39" s="30">
        <v>-42.015000000000001</v>
      </c>
      <c r="P39" s="30">
        <v>-36.542000000000002</v>
      </c>
      <c r="Q39" s="30">
        <v>-119.88800000000001</v>
      </c>
      <c r="R39" s="30">
        <v>-322.52699999999999</v>
      </c>
      <c r="S39" s="29"/>
      <c r="T39" s="81"/>
    </row>
    <row r="40" spans="1:23" ht="15" customHeight="1" x14ac:dyDescent="0.2">
      <c r="A40" s="316"/>
      <c r="B40" s="317"/>
      <c r="C40" s="317"/>
      <c r="D40" s="317"/>
      <c r="E40" s="317"/>
      <c r="F40" s="317"/>
      <c r="G40" s="136"/>
      <c r="H40" s="136"/>
      <c r="I40" s="136"/>
      <c r="J40" s="136"/>
      <c r="K40" s="136"/>
      <c r="L40" s="136"/>
      <c r="M40" s="136"/>
      <c r="N40" s="136"/>
      <c r="O40" s="136"/>
      <c r="P40" s="136"/>
      <c r="Q40" s="136"/>
      <c r="R40" s="136"/>
      <c r="S40" s="39"/>
    </row>
    <row r="41" spans="1:23" ht="15" customHeight="1" x14ac:dyDescent="0.2">
      <c r="A41" s="476" t="s">
        <v>0</v>
      </c>
      <c r="B41" s="473"/>
      <c r="C41" s="473"/>
      <c r="D41" s="473"/>
      <c r="E41" s="473"/>
      <c r="F41" s="473"/>
      <c r="G41" s="474"/>
      <c r="H41" s="474"/>
      <c r="I41" s="474"/>
      <c r="J41" s="474"/>
      <c r="K41" s="474"/>
      <c r="L41" s="474"/>
      <c r="M41" s="474"/>
      <c r="N41" s="474"/>
      <c r="O41" s="474"/>
      <c r="P41" s="474"/>
      <c r="Q41" s="474"/>
      <c r="R41" s="474"/>
    </row>
    <row r="42" spans="1:23" s="39" customFormat="1" ht="15" customHeight="1" x14ac:dyDescent="0.2">
      <c r="A42" s="137"/>
      <c r="B42" s="137"/>
      <c r="C42" s="137"/>
      <c r="D42" s="137"/>
      <c r="E42" s="137"/>
      <c r="F42" s="30"/>
      <c r="G42" s="30"/>
      <c r="H42" s="30"/>
      <c r="I42" s="30"/>
      <c r="J42" s="30"/>
      <c r="K42" s="30"/>
      <c r="L42" s="30"/>
      <c r="M42" s="30"/>
      <c r="N42" s="30"/>
      <c r="O42" s="30"/>
      <c r="P42" s="30"/>
      <c r="Q42" s="30"/>
      <c r="R42" s="30"/>
    </row>
    <row r="43" spans="1:23" s="39" customFormat="1" ht="15" customHeight="1" x14ac:dyDescent="0.2"/>
    <row r="44" spans="1:23" s="39" customFormat="1" ht="15" customHeight="1" x14ac:dyDescent="0.2">
      <c r="A44" s="139"/>
      <c r="B44" s="139"/>
      <c r="C44" s="139"/>
      <c r="D44" s="139"/>
      <c r="E44" s="139"/>
      <c r="F44" s="139"/>
      <c r="G44" s="139"/>
      <c r="H44" s="139"/>
      <c r="I44" s="139"/>
      <c r="J44" s="139"/>
      <c r="K44" s="139"/>
      <c r="L44" s="139"/>
      <c r="M44" s="139"/>
      <c r="N44" s="139"/>
      <c r="O44" s="139"/>
      <c r="P44" s="139"/>
      <c r="Q44" s="139"/>
      <c r="R44" s="139"/>
      <c r="S44" s="139"/>
      <c r="T44" s="139"/>
      <c r="U44" s="139"/>
      <c r="W44" s="136"/>
    </row>
    <row r="45" spans="1:23" s="39" customFormat="1" ht="15" customHeight="1" x14ac:dyDescent="0.2">
      <c r="A45" s="139"/>
      <c r="B45" s="139"/>
      <c r="C45" s="139"/>
      <c r="D45" s="139"/>
      <c r="E45" s="139"/>
      <c r="F45" s="139"/>
      <c r="G45" s="139"/>
      <c r="H45" s="139"/>
      <c r="I45" s="139"/>
      <c r="J45" s="139"/>
      <c r="K45" s="139"/>
      <c r="L45" s="139"/>
      <c r="M45" s="139"/>
      <c r="N45" s="139"/>
      <c r="O45" s="139"/>
      <c r="P45" s="139"/>
      <c r="Q45" s="139"/>
      <c r="R45" s="139"/>
      <c r="S45" s="139"/>
      <c r="T45" s="139"/>
      <c r="U45" s="139"/>
    </row>
    <row r="63" spans="7:16" ht="15" customHeight="1" x14ac:dyDescent="0.2">
      <c r="G63" s="81"/>
      <c r="H63" s="81"/>
      <c r="I63" s="81"/>
      <c r="J63" s="81"/>
      <c r="K63" s="81"/>
      <c r="L63" s="81"/>
      <c r="M63" s="81"/>
      <c r="N63" s="81"/>
      <c r="O63" s="81"/>
      <c r="P63" s="81"/>
    </row>
  </sheetData>
  <mergeCells count="10">
    <mergeCell ref="D19:F19"/>
    <mergeCell ref="D25:F25"/>
    <mergeCell ref="D31:F31"/>
    <mergeCell ref="E33:F33"/>
    <mergeCell ref="A41:R41"/>
    <mergeCell ref="A5:R5"/>
    <mergeCell ref="A6:R6"/>
    <mergeCell ref="A7:F7"/>
    <mergeCell ref="Q9:R9"/>
    <mergeCell ref="A2:F2"/>
  </mergeCells>
  <hyperlinks>
    <hyperlink ref="A2" r:id="rId1"/>
  </hyperlinks>
  <printOptions horizontalCentered="1"/>
  <pageMargins left="0.7" right="0.7" top="0.75" bottom="0.75" header="0.3" footer="0.3"/>
  <pageSetup scale="49" fitToHeight="2"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103"/>
  <sheetViews>
    <sheetView zoomScaleNormal="100" workbookViewId="0"/>
  </sheetViews>
  <sheetFormatPr defaultRowHeight="15" customHeight="1" x14ac:dyDescent="0.2"/>
  <cols>
    <col min="1" max="3" width="2.7109375" style="54" customWidth="1"/>
    <col min="4" max="4" width="41.85546875" style="54" customWidth="1"/>
    <col min="5" max="15" width="6.85546875" style="54" customWidth="1"/>
    <col min="16" max="17" width="6.85546875" style="55" customWidth="1"/>
    <col min="18" max="16384" width="9.140625" style="54"/>
  </cols>
  <sheetData>
    <row r="1" spans="1:17" ht="15" customHeight="1" x14ac:dyDescent="0.2">
      <c r="A1" s="6" t="s">
        <v>214</v>
      </c>
    </row>
    <row r="2" spans="1:17" ht="15" customHeight="1" x14ac:dyDescent="0.2">
      <c r="A2" s="451" t="s">
        <v>256</v>
      </c>
      <c r="B2" s="451"/>
      <c r="C2" s="451"/>
      <c r="D2" s="451"/>
      <c r="E2" s="451"/>
      <c r="F2" s="354"/>
      <c r="G2" s="355"/>
    </row>
    <row r="5" spans="1:17" ht="15" customHeight="1" x14ac:dyDescent="0.25">
      <c r="A5" s="150" t="s">
        <v>68</v>
      </c>
      <c r="B5" s="150"/>
      <c r="C5" s="319"/>
      <c r="D5" s="150"/>
      <c r="E5" s="151"/>
      <c r="F5" s="151"/>
      <c r="G5" s="151"/>
      <c r="H5" s="151"/>
      <c r="I5" s="151"/>
      <c r="J5" s="151"/>
      <c r="K5" s="151"/>
      <c r="L5" s="151"/>
      <c r="M5" s="151"/>
      <c r="N5" s="151"/>
      <c r="O5" s="151"/>
      <c r="P5" s="152"/>
      <c r="Q5" s="152"/>
    </row>
    <row r="6" spans="1:17" ht="15" customHeight="1" x14ac:dyDescent="0.25">
      <c r="A6" s="479" t="s">
        <v>67</v>
      </c>
      <c r="B6" s="479"/>
      <c r="C6" s="479"/>
      <c r="D6" s="479"/>
      <c r="E6" s="479"/>
      <c r="F6" s="479"/>
      <c r="G6" s="479"/>
      <c r="H6" s="479"/>
      <c r="I6" s="479"/>
      <c r="J6" s="479"/>
      <c r="K6" s="479"/>
      <c r="L6" s="479"/>
      <c r="M6" s="479"/>
      <c r="N6" s="479"/>
      <c r="O6" s="479"/>
      <c r="P6" s="479"/>
      <c r="Q6" s="479"/>
    </row>
    <row r="7" spans="1:17" ht="15" customHeight="1" x14ac:dyDescent="0.2">
      <c r="A7" s="482" t="s">
        <v>258</v>
      </c>
      <c r="B7" s="482"/>
      <c r="C7" s="482"/>
      <c r="D7" s="482"/>
      <c r="E7" s="56"/>
      <c r="F7" s="57"/>
      <c r="G7" s="57"/>
      <c r="H7" s="57"/>
      <c r="I7" s="58"/>
      <c r="J7" s="57"/>
      <c r="K7" s="57"/>
      <c r="L7" s="57"/>
      <c r="M7" s="57"/>
      <c r="N7" s="57"/>
      <c r="O7" s="57"/>
      <c r="P7" s="59"/>
      <c r="Q7" s="59"/>
    </row>
    <row r="8" spans="1:17" s="60" customFormat="1" ht="15" customHeight="1" x14ac:dyDescent="0.2">
      <c r="P8" s="61"/>
      <c r="Q8" s="61"/>
    </row>
    <row r="9" spans="1:17" ht="15" customHeight="1" x14ac:dyDescent="0.2">
      <c r="P9" s="484" t="s">
        <v>11</v>
      </c>
      <c r="Q9" s="484"/>
    </row>
    <row r="10" spans="1:17" ht="15" customHeight="1" x14ac:dyDescent="0.2">
      <c r="P10" s="55">
        <v>-2017</v>
      </c>
      <c r="Q10" s="55">
        <v>-2017</v>
      </c>
    </row>
    <row r="11" spans="1:17" ht="15" customHeight="1" x14ac:dyDescent="0.2">
      <c r="A11" s="57"/>
      <c r="B11" s="57"/>
      <c r="C11" s="57"/>
      <c r="D11" s="57"/>
      <c r="E11" s="57">
        <v>2016</v>
      </c>
      <c r="F11" s="57">
        <v>2017</v>
      </c>
      <c r="G11" s="57">
        <v>2018</v>
      </c>
      <c r="H11" s="57">
        <v>2019</v>
      </c>
      <c r="I11" s="57">
        <v>2020</v>
      </c>
      <c r="J11" s="57">
        <v>2021</v>
      </c>
      <c r="K11" s="57">
        <v>2022</v>
      </c>
      <c r="L11" s="57">
        <v>2023</v>
      </c>
      <c r="M11" s="57">
        <v>2024</v>
      </c>
      <c r="N11" s="57">
        <v>2025</v>
      </c>
      <c r="O11" s="57">
        <v>2026</v>
      </c>
      <c r="P11" s="59">
        <v>2021</v>
      </c>
      <c r="Q11" s="59">
        <v>2026</v>
      </c>
    </row>
    <row r="12" spans="1:17" ht="15" customHeight="1" x14ac:dyDescent="0.2">
      <c r="A12" s="62"/>
      <c r="B12" s="53"/>
      <c r="C12" s="318"/>
      <c r="D12" s="53"/>
      <c r="E12" s="485" t="s">
        <v>66</v>
      </c>
      <c r="F12" s="485"/>
      <c r="G12" s="485"/>
      <c r="H12" s="485"/>
      <c r="I12" s="485"/>
      <c r="J12" s="485"/>
      <c r="K12" s="485"/>
      <c r="L12" s="485"/>
      <c r="M12" s="485"/>
      <c r="N12" s="485"/>
      <c r="O12" s="485"/>
      <c r="P12" s="485"/>
      <c r="Q12" s="485"/>
    </row>
    <row r="13" spans="1:17" ht="15" customHeight="1" x14ac:dyDescent="0.2">
      <c r="A13" s="67" t="s">
        <v>149</v>
      </c>
      <c r="B13" s="67"/>
      <c r="C13" s="67"/>
      <c r="D13" s="360"/>
      <c r="E13" s="65"/>
      <c r="F13" s="65"/>
      <c r="G13" s="65"/>
      <c r="H13" s="65"/>
      <c r="I13" s="65"/>
      <c r="J13" s="65"/>
      <c r="K13" s="65"/>
      <c r="L13" s="65"/>
      <c r="M13" s="65"/>
      <c r="N13" s="65"/>
      <c r="O13" s="65"/>
      <c r="P13" s="65"/>
      <c r="Q13" s="65"/>
    </row>
    <row r="14" spans="1:17" ht="15" customHeight="1" x14ac:dyDescent="0.2">
      <c r="A14" s="67" t="s">
        <v>219</v>
      </c>
      <c r="B14" s="360"/>
      <c r="C14" s="360"/>
      <c r="D14" s="360"/>
      <c r="E14" s="65"/>
      <c r="F14" s="65"/>
      <c r="G14" s="65"/>
      <c r="H14" s="65"/>
      <c r="I14" s="65"/>
      <c r="J14" s="65"/>
      <c r="K14" s="65"/>
      <c r="L14" s="65"/>
      <c r="M14" s="65"/>
      <c r="N14" s="65"/>
      <c r="O14" s="65"/>
      <c r="P14" s="65"/>
      <c r="Q14" s="65"/>
    </row>
    <row r="15" spans="1:17" ht="15" customHeight="1" x14ac:dyDescent="0.2">
      <c r="A15" s="360"/>
      <c r="B15" s="360" t="s">
        <v>303</v>
      </c>
      <c r="C15" s="360"/>
      <c r="D15" s="360"/>
      <c r="E15" s="65">
        <v>0</v>
      </c>
      <c r="F15" s="65">
        <v>-23.486000000000001</v>
      </c>
      <c r="G15" s="65">
        <v>-54.813000000000002</v>
      </c>
      <c r="H15" s="65">
        <v>-68.507999999999996</v>
      </c>
      <c r="I15" s="65">
        <v>-75.087000000000003</v>
      </c>
      <c r="J15" s="65">
        <v>-81.100999999999999</v>
      </c>
      <c r="K15" s="65">
        <v>-84.989000000000004</v>
      </c>
      <c r="L15" s="65">
        <v>-87.930999999999997</v>
      </c>
      <c r="M15" s="65">
        <v>-90.841999999999999</v>
      </c>
      <c r="N15" s="65">
        <v>-93.852999999999994</v>
      </c>
      <c r="O15" s="65">
        <v>-96.552000000000007</v>
      </c>
      <c r="P15" s="65">
        <v>-302.995</v>
      </c>
      <c r="Q15" s="65">
        <v>-757.16200000000003</v>
      </c>
    </row>
    <row r="16" spans="1:17" ht="15" customHeight="1" x14ac:dyDescent="0.2">
      <c r="A16" s="360"/>
      <c r="B16" s="360" t="s">
        <v>63</v>
      </c>
      <c r="C16" s="360"/>
      <c r="D16" s="360"/>
      <c r="E16" s="65">
        <v>0</v>
      </c>
      <c r="F16" s="65">
        <v>-0.23300000000000001</v>
      </c>
      <c r="G16" s="65">
        <v>-1.462</v>
      </c>
      <c r="H16" s="65">
        <v>-3.8109999999999999</v>
      </c>
      <c r="I16" s="65">
        <v>-6.407</v>
      </c>
      <c r="J16" s="65">
        <v>-9.5429999999999993</v>
      </c>
      <c r="K16" s="65">
        <v>-12.862</v>
      </c>
      <c r="L16" s="65">
        <v>-16.436</v>
      </c>
      <c r="M16" s="65">
        <v>-20.254000000000001</v>
      </c>
      <c r="N16" s="65">
        <v>-24.286000000000001</v>
      </c>
      <c r="O16" s="65">
        <v>-28.559000000000001</v>
      </c>
      <c r="P16" s="65">
        <v>-21.456</v>
      </c>
      <c r="Q16" s="65">
        <v>-123.85299999999999</v>
      </c>
    </row>
    <row r="17" spans="1:20" ht="15" customHeight="1" x14ac:dyDescent="0.2">
      <c r="A17" s="360"/>
      <c r="B17" s="360"/>
      <c r="C17" s="360"/>
      <c r="D17" s="360"/>
      <c r="E17" s="65"/>
      <c r="F17" s="65"/>
      <c r="G17" s="65"/>
      <c r="H17" s="65"/>
      <c r="I17" s="65"/>
      <c r="J17" s="65"/>
      <c r="K17" s="65"/>
      <c r="L17" s="65"/>
      <c r="M17" s="65"/>
      <c r="N17" s="65"/>
      <c r="O17" s="65"/>
      <c r="P17" s="65"/>
      <c r="Q17" s="65"/>
    </row>
    <row r="18" spans="1:20" ht="15" customHeight="1" x14ac:dyDescent="0.2">
      <c r="A18" s="54" t="s">
        <v>150</v>
      </c>
      <c r="B18" s="360"/>
      <c r="C18" s="360"/>
      <c r="D18" s="360"/>
      <c r="E18" s="65"/>
      <c r="F18" s="65"/>
      <c r="G18" s="65"/>
      <c r="H18" s="65"/>
      <c r="I18" s="65"/>
      <c r="J18" s="65"/>
      <c r="K18" s="65"/>
      <c r="L18" s="65"/>
      <c r="M18" s="65"/>
      <c r="N18" s="65"/>
      <c r="O18" s="65"/>
      <c r="P18" s="65"/>
      <c r="Q18" s="65"/>
    </row>
    <row r="19" spans="1:20" ht="15" customHeight="1" x14ac:dyDescent="0.2">
      <c r="A19" s="360" t="s">
        <v>220</v>
      </c>
      <c r="B19" s="360"/>
      <c r="C19" s="360"/>
      <c r="D19" s="360"/>
      <c r="E19" s="65"/>
      <c r="F19" s="65"/>
      <c r="G19" s="65"/>
      <c r="H19" s="65"/>
      <c r="I19" s="65"/>
      <c r="J19" s="65"/>
      <c r="K19" s="65"/>
      <c r="L19" s="65"/>
      <c r="M19" s="65"/>
      <c r="N19" s="65"/>
      <c r="O19" s="65"/>
      <c r="P19" s="65"/>
      <c r="Q19" s="65"/>
    </row>
    <row r="20" spans="1:20" ht="15" customHeight="1" x14ac:dyDescent="0.2">
      <c r="A20" s="360"/>
      <c r="B20" s="379" t="s">
        <v>303</v>
      </c>
      <c r="C20" s="360"/>
      <c r="D20" s="360"/>
      <c r="E20" s="65">
        <v>0</v>
      </c>
      <c r="F20" s="65">
        <v>-8.9960000000000004</v>
      </c>
      <c r="G20" s="65">
        <v>-16.201000000000001</v>
      </c>
      <c r="H20" s="65">
        <v>-1.5549999999999999</v>
      </c>
      <c r="I20" s="65">
        <v>22.146999999999998</v>
      </c>
      <c r="J20" s="65">
        <v>47.822000000000003</v>
      </c>
      <c r="K20" s="65">
        <v>77.483000000000004</v>
      </c>
      <c r="L20" s="65">
        <v>107.767</v>
      </c>
      <c r="M20" s="65">
        <v>138.565</v>
      </c>
      <c r="N20" s="65">
        <v>172.39500000000001</v>
      </c>
      <c r="O20" s="65">
        <v>206.91200000000001</v>
      </c>
      <c r="P20" s="65">
        <v>43.216999999999999</v>
      </c>
      <c r="Q20" s="65">
        <v>746.33900000000006</v>
      </c>
      <c r="R20" s="65"/>
    </row>
    <row r="21" spans="1:20" ht="15" customHeight="1" x14ac:dyDescent="0.2">
      <c r="A21" s="360"/>
      <c r="B21" s="360" t="s">
        <v>63</v>
      </c>
      <c r="C21" s="360"/>
      <c r="D21" s="360"/>
      <c r="E21" s="65">
        <v>0</v>
      </c>
      <c r="F21" s="65">
        <v>-8.8999999999999996E-2</v>
      </c>
      <c r="G21" s="65">
        <v>-0.48199999999999998</v>
      </c>
      <c r="H21" s="65">
        <v>-0.81100000000000005</v>
      </c>
      <c r="I21" s="65">
        <v>-0.5</v>
      </c>
      <c r="J21" s="65">
        <v>0.747</v>
      </c>
      <c r="K21" s="65">
        <v>3.0009999999999999</v>
      </c>
      <c r="L21" s="65">
        <v>6.4180000000000001</v>
      </c>
      <c r="M21" s="65">
        <v>11.034000000000001</v>
      </c>
      <c r="N21" s="65">
        <v>16.957000000000001</v>
      </c>
      <c r="O21" s="65">
        <v>24.317</v>
      </c>
      <c r="P21" s="65">
        <v>-1.135</v>
      </c>
      <c r="Q21" s="65">
        <v>60.591999999999999</v>
      </c>
      <c r="S21" s="66"/>
      <c r="T21" s="66"/>
    </row>
    <row r="22" spans="1:20" ht="15" customHeight="1" x14ac:dyDescent="0.2">
      <c r="A22" s="360"/>
      <c r="B22" s="360"/>
      <c r="C22" s="360"/>
      <c r="D22" s="360"/>
      <c r="E22" s="65"/>
      <c r="F22" s="68"/>
      <c r="G22" s="68"/>
      <c r="H22" s="68"/>
      <c r="I22" s="68"/>
      <c r="J22" s="68"/>
      <c r="K22" s="68"/>
      <c r="L22" s="68"/>
      <c r="M22" s="68"/>
      <c r="N22" s="68"/>
      <c r="O22" s="68"/>
      <c r="P22" s="64"/>
      <c r="Q22" s="64"/>
      <c r="S22" s="66"/>
      <c r="T22" s="66"/>
    </row>
    <row r="23" spans="1:20" ht="15" customHeight="1" x14ac:dyDescent="0.2">
      <c r="A23" s="360"/>
      <c r="B23" s="360"/>
      <c r="C23" s="360"/>
      <c r="D23" s="360"/>
      <c r="E23" s="65"/>
      <c r="F23" s="68"/>
      <c r="G23" s="68"/>
      <c r="H23" s="68"/>
      <c r="I23" s="68"/>
      <c r="J23" s="68"/>
      <c r="K23" s="68"/>
      <c r="L23" s="68"/>
      <c r="M23" s="68"/>
      <c r="N23" s="68"/>
      <c r="O23" s="68"/>
      <c r="P23" s="64"/>
      <c r="Q23" s="64"/>
      <c r="S23" s="66"/>
      <c r="T23" s="66"/>
    </row>
    <row r="24" spans="1:20" ht="15" customHeight="1" x14ac:dyDescent="0.2">
      <c r="A24" s="361"/>
      <c r="B24" s="360"/>
      <c r="C24" s="360"/>
      <c r="D24" s="360"/>
      <c r="E24" s="485" t="s">
        <v>65</v>
      </c>
      <c r="F24" s="485"/>
      <c r="G24" s="485"/>
      <c r="H24" s="485"/>
      <c r="I24" s="485"/>
      <c r="J24" s="485"/>
      <c r="K24" s="485"/>
      <c r="L24" s="485"/>
      <c r="M24" s="485"/>
      <c r="N24" s="485"/>
      <c r="O24" s="485"/>
      <c r="P24" s="485"/>
      <c r="Q24" s="485"/>
      <c r="S24" s="66"/>
      <c r="T24" s="66"/>
    </row>
    <row r="25" spans="1:20" ht="15" customHeight="1" x14ac:dyDescent="0.2">
      <c r="A25" s="360" t="s">
        <v>221</v>
      </c>
      <c r="B25" s="360"/>
      <c r="C25" s="360"/>
      <c r="D25" s="360"/>
      <c r="E25" s="361"/>
      <c r="F25" s="361"/>
      <c r="G25" s="361"/>
      <c r="H25" s="361"/>
      <c r="I25" s="361"/>
      <c r="J25" s="361"/>
      <c r="K25" s="361"/>
      <c r="L25" s="361"/>
      <c r="M25" s="361"/>
      <c r="N25" s="361"/>
      <c r="O25" s="361"/>
      <c r="P25" s="361"/>
      <c r="Q25" s="361"/>
      <c r="S25" s="66"/>
      <c r="T25" s="66"/>
    </row>
    <row r="26" spans="1:20" ht="15" customHeight="1" x14ac:dyDescent="0.2">
      <c r="A26" s="360" t="s">
        <v>222</v>
      </c>
      <c r="B26" s="360"/>
      <c r="C26" s="360"/>
      <c r="D26" s="360"/>
      <c r="E26" s="361"/>
      <c r="F26" s="361"/>
      <c r="G26" s="361"/>
      <c r="H26" s="361"/>
      <c r="I26" s="361"/>
      <c r="J26" s="361"/>
      <c r="K26" s="361"/>
      <c r="L26" s="361"/>
      <c r="M26" s="361"/>
      <c r="N26" s="361"/>
      <c r="O26" s="361"/>
      <c r="P26" s="361"/>
      <c r="Q26" s="361"/>
      <c r="S26" s="66"/>
      <c r="T26" s="66"/>
    </row>
    <row r="27" spans="1:20" ht="15" customHeight="1" x14ac:dyDescent="0.2">
      <c r="A27" s="361"/>
      <c r="B27" s="379" t="s">
        <v>303</v>
      </c>
      <c r="C27" s="360"/>
      <c r="D27" s="360"/>
      <c r="E27" s="324" t="s">
        <v>15</v>
      </c>
      <c r="F27" s="65">
        <v>-7.1870000000000003</v>
      </c>
      <c r="G27" s="65">
        <v>-65.47</v>
      </c>
      <c r="H27" s="65">
        <v>-89.031999999999996</v>
      </c>
      <c r="I27" s="65">
        <v>-96.81</v>
      </c>
      <c r="J27" s="65">
        <v>-99.787000000000006</v>
      </c>
      <c r="K27" s="65">
        <v>-104.976</v>
      </c>
      <c r="L27" s="65">
        <v>-107.27500000000001</v>
      </c>
      <c r="M27" s="65">
        <v>-109.697</v>
      </c>
      <c r="N27" s="65">
        <v>-119.66800000000001</v>
      </c>
      <c r="O27" s="65">
        <v>-97.278000000000006</v>
      </c>
      <c r="P27" s="65">
        <v>-358.286</v>
      </c>
      <c r="Q27" s="65">
        <v>-897.18</v>
      </c>
      <c r="R27" s="65"/>
      <c r="S27" s="66"/>
      <c r="T27" s="66"/>
    </row>
    <row r="28" spans="1:20" ht="15" customHeight="1" x14ac:dyDescent="0.2">
      <c r="A28" s="69"/>
      <c r="B28" s="320" t="s">
        <v>63</v>
      </c>
      <c r="C28" s="320"/>
      <c r="D28" s="320"/>
      <c r="E28" s="324" t="s">
        <v>15</v>
      </c>
      <c r="F28" s="65">
        <v>-7.0999999999999994E-2</v>
      </c>
      <c r="G28" s="65">
        <v>-1.2410000000000001</v>
      </c>
      <c r="H28" s="65">
        <v>-4.0880000000000001</v>
      </c>
      <c r="I28" s="65">
        <v>-7.36</v>
      </c>
      <c r="J28" s="65">
        <v>-11.257999999999999</v>
      </c>
      <c r="K28" s="65">
        <v>-15.316000000000001</v>
      </c>
      <c r="L28" s="65">
        <v>-19.666</v>
      </c>
      <c r="M28" s="65">
        <v>-24.271999999999998</v>
      </c>
      <c r="N28" s="65">
        <v>-29.236999999999998</v>
      </c>
      <c r="O28" s="65">
        <v>-34.137999999999998</v>
      </c>
      <c r="P28" s="65">
        <v>-24.018000000000001</v>
      </c>
      <c r="Q28" s="65">
        <v>-146.64599999999999</v>
      </c>
      <c r="S28" s="66"/>
      <c r="T28" s="66"/>
    </row>
    <row r="29" spans="1:20" ht="15" customHeight="1" x14ac:dyDescent="0.2">
      <c r="A29" s="69"/>
      <c r="B29" s="320"/>
      <c r="C29" s="320"/>
      <c r="D29" s="320"/>
      <c r="E29" s="64"/>
      <c r="F29" s="64"/>
      <c r="G29" s="64"/>
      <c r="H29" s="64"/>
      <c r="I29" s="64"/>
      <c r="J29" s="64"/>
      <c r="K29" s="64"/>
      <c r="L29" s="64"/>
      <c r="M29" s="64"/>
      <c r="N29" s="64"/>
      <c r="O29" s="64"/>
      <c r="P29" s="64"/>
      <c r="Q29" s="64"/>
      <c r="S29" s="66"/>
      <c r="T29" s="66"/>
    </row>
    <row r="30" spans="1:20" ht="15" customHeight="1" x14ac:dyDescent="0.2">
      <c r="E30" s="486" t="s">
        <v>64</v>
      </c>
      <c r="F30" s="485"/>
      <c r="G30" s="485"/>
      <c r="H30" s="485"/>
      <c r="I30" s="485"/>
      <c r="J30" s="485"/>
      <c r="K30" s="485"/>
      <c r="L30" s="485"/>
      <c r="M30" s="485"/>
      <c r="N30" s="485"/>
      <c r="O30" s="485"/>
      <c r="P30" s="485"/>
      <c r="Q30" s="485"/>
    </row>
    <row r="31" spans="1:20" ht="15" customHeight="1" x14ac:dyDescent="0.2">
      <c r="A31" s="483" t="s">
        <v>223</v>
      </c>
      <c r="B31" s="483"/>
      <c r="C31" s="483"/>
      <c r="D31" s="483"/>
      <c r="E31" s="66"/>
      <c r="F31" s="66"/>
      <c r="G31" s="66"/>
      <c r="H31" s="66"/>
      <c r="I31" s="66"/>
      <c r="J31" s="66"/>
      <c r="K31" s="66"/>
      <c r="L31" s="66"/>
      <c r="M31" s="66"/>
      <c r="N31" s="66"/>
      <c r="O31" s="66"/>
      <c r="P31" s="66"/>
      <c r="Q31" s="66"/>
      <c r="S31" s="66"/>
    </row>
    <row r="32" spans="1:20" ht="15" customHeight="1" x14ac:dyDescent="0.2">
      <c r="A32" s="360"/>
      <c r="B32" s="360" t="s">
        <v>224</v>
      </c>
      <c r="C32" s="360"/>
      <c r="D32" s="360"/>
      <c r="E32" s="66"/>
      <c r="F32" s="66"/>
      <c r="G32" s="66"/>
      <c r="H32" s="66"/>
      <c r="I32" s="66"/>
      <c r="J32" s="66"/>
      <c r="K32" s="66"/>
      <c r="L32" s="66"/>
      <c r="M32" s="66"/>
      <c r="N32" s="66"/>
      <c r="O32" s="66"/>
      <c r="P32" s="66"/>
      <c r="Q32" s="66"/>
      <c r="S32" s="66"/>
    </row>
    <row r="33" spans="1:19" ht="15" customHeight="1" x14ac:dyDescent="0.2">
      <c r="A33" s="360"/>
      <c r="B33" s="360"/>
      <c r="C33" s="379" t="s">
        <v>303</v>
      </c>
      <c r="D33" s="360"/>
      <c r="E33" s="324" t="s">
        <v>15</v>
      </c>
      <c r="F33" s="324" t="s">
        <v>15</v>
      </c>
      <c r="G33" s="64">
        <v>-8.6780000000000008</v>
      </c>
      <c r="H33" s="64">
        <v>-21.288</v>
      </c>
      <c r="I33" s="64">
        <v>-51.706000000000003</v>
      </c>
      <c r="J33" s="64">
        <v>-56.042999999999999</v>
      </c>
      <c r="K33" s="64">
        <v>-37.750999999999998</v>
      </c>
      <c r="L33" s="64">
        <v>-26.896999999999998</v>
      </c>
      <c r="M33" s="64">
        <v>-19.696999999999999</v>
      </c>
      <c r="N33" s="64">
        <v>-15.096</v>
      </c>
      <c r="O33" s="64">
        <v>-10.648</v>
      </c>
      <c r="P33" s="64">
        <v>-137.715</v>
      </c>
      <c r="Q33" s="64">
        <v>-247.804</v>
      </c>
      <c r="R33" s="65"/>
      <c r="S33" s="66"/>
    </row>
    <row r="34" spans="1:19" ht="15" customHeight="1" x14ac:dyDescent="0.2">
      <c r="A34" s="60"/>
      <c r="B34" s="320"/>
      <c r="C34" s="320" t="s">
        <v>63</v>
      </c>
      <c r="D34" s="320"/>
      <c r="E34" s="324" t="s">
        <v>15</v>
      </c>
      <c r="F34" s="324" t="s">
        <v>15</v>
      </c>
      <c r="G34" s="64">
        <v>-0.14099999999999999</v>
      </c>
      <c r="H34" s="64">
        <v>-0.70499999999999996</v>
      </c>
      <c r="I34" s="64">
        <v>-1.98</v>
      </c>
      <c r="J34" s="64">
        <v>-4.0170000000000003</v>
      </c>
      <c r="K34" s="64">
        <v>-5.8</v>
      </c>
      <c r="L34" s="64">
        <v>-7.1470000000000002</v>
      </c>
      <c r="M34" s="64">
        <v>-8.2319999999999993</v>
      </c>
      <c r="N34" s="64">
        <v>-9.1389999999999993</v>
      </c>
      <c r="O34" s="64">
        <v>-9.9260000000000002</v>
      </c>
      <c r="P34" s="64">
        <v>-6.843</v>
      </c>
      <c r="Q34" s="64">
        <v>-47.087000000000003</v>
      </c>
      <c r="S34" s="66"/>
    </row>
    <row r="35" spans="1:19" ht="15" customHeight="1" x14ac:dyDescent="0.2">
      <c r="A35" s="60"/>
      <c r="B35" s="320"/>
      <c r="C35" s="320"/>
      <c r="D35" s="320"/>
      <c r="E35" s="64"/>
      <c r="F35" s="64"/>
      <c r="G35" s="64"/>
      <c r="H35" s="64"/>
      <c r="I35" s="64"/>
      <c r="J35" s="64"/>
      <c r="K35" s="64"/>
      <c r="L35" s="64"/>
      <c r="M35" s="64"/>
      <c r="N35" s="64"/>
      <c r="O35" s="64"/>
      <c r="P35" s="64"/>
      <c r="Q35" s="64"/>
      <c r="S35" s="66"/>
    </row>
    <row r="36" spans="1:19" ht="15" customHeight="1" x14ac:dyDescent="0.2">
      <c r="A36" s="60"/>
      <c r="B36" s="320" t="s">
        <v>225</v>
      </c>
      <c r="C36" s="320"/>
      <c r="D36" s="320"/>
      <c r="E36" s="64"/>
      <c r="F36" s="64"/>
      <c r="G36" s="64"/>
      <c r="H36" s="64"/>
      <c r="I36" s="64"/>
      <c r="J36" s="64"/>
      <c r="K36" s="64"/>
      <c r="L36" s="64"/>
      <c r="M36" s="64"/>
      <c r="N36" s="64"/>
      <c r="O36" s="64"/>
      <c r="P36" s="64"/>
      <c r="Q36" s="64"/>
      <c r="S36" s="66"/>
    </row>
    <row r="37" spans="1:19" ht="15" customHeight="1" x14ac:dyDescent="0.2">
      <c r="A37" s="60"/>
      <c r="B37" s="320"/>
      <c r="C37" s="379" t="s">
        <v>303</v>
      </c>
      <c r="D37" s="320"/>
      <c r="E37" s="324" t="s">
        <v>15</v>
      </c>
      <c r="F37" s="324" t="s">
        <v>15</v>
      </c>
      <c r="G37" s="324" t="s">
        <v>15</v>
      </c>
      <c r="H37" s="324" t="s">
        <v>15</v>
      </c>
      <c r="I37" s="64">
        <v>-30.489000000000001</v>
      </c>
      <c r="J37" s="64">
        <v>-41.154000000000003</v>
      </c>
      <c r="K37" s="64">
        <v>-27.077999999999999</v>
      </c>
      <c r="L37" s="64">
        <v>-19.361999999999998</v>
      </c>
      <c r="M37" s="64">
        <v>-14.032999999999999</v>
      </c>
      <c r="N37" s="64">
        <v>-10.250999999999999</v>
      </c>
      <c r="O37" s="64">
        <v>-6.96</v>
      </c>
      <c r="P37" s="64">
        <v>-71.643000000000001</v>
      </c>
      <c r="Q37" s="64">
        <v>-149.327</v>
      </c>
      <c r="S37" s="66"/>
    </row>
    <row r="38" spans="1:19" ht="15" customHeight="1" x14ac:dyDescent="0.2">
      <c r="A38" s="60"/>
      <c r="B38" s="320"/>
      <c r="C38" s="320" t="s">
        <v>63</v>
      </c>
      <c r="D38" s="320"/>
      <c r="E38" s="324" t="s">
        <v>15</v>
      </c>
      <c r="F38" s="324" t="s">
        <v>15</v>
      </c>
      <c r="G38" s="324" t="s">
        <v>15</v>
      </c>
      <c r="H38" s="324" t="s">
        <v>15</v>
      </c>
      <c r="I38" s="64">
        <v>-0.54900000000000004</v>
      </c>
      <c r="J38" s="64">
        <v>-1.8740000000000001</v>
      </c>
      <c r="K38" s="64">
        <v>-3.1280000000000001</v>
      </c>
      <c r="L38" s="64">
        <v>-4.056</v>
      </c>
      <c r="M38" s="64">
        <v>-4.7910000000000004</v>
      </c>
      <c r="N38" s="64">
        <v>-5.3860000000000001</v>
      </c>
      <c r="O38" s="64">
        <v>-5.883</v>
      </c>
      <c r="P38" s="64">
        <v>-2.423</v>
      </c>
      <c r="Q38" s="64">
        <v>-25.667000000000002</v>
      </c>
      <c r="S38" s="66"/>
    </row>
    <row r="39" spans="1:19" ht="15" customHeight="1" x14ac:dyDescent="0.2">
      <c r="A39" s="60"/>
      <c r="B39" s="320"/>
      <c r="C39" s="320"/>
      <c r="D39" s="320"/>
      <c r="E39" s="64"/>
      <c r="F39" s="64"/>
      <c r="G39" s="64"/>
      <c r="H39" s="64"/>
      <c r="I39" s="64"/>
      <c r="J39" s="64"/>
      <c r="K39" s="64"/>
      <c r="L39" s="64"/>
      <c r="M39" s="64"/>
      <c r="N39" s="64"/>
      <c r="O39" s="64"/>
      <c r="P39" s="64"/>
      <c r="Q39" s="64"/>
      <c r="S39" s="66"/>
    </row>
    <row r="40" spans="1:19" ht="15" customHeight="1" x14ac:dyDescent="0.2">
      <c r="A40" s="60" t="s">
        <v>340</v>
      </c>
      <c r="B40" s="320"/>
      <c r="C40" s="320"/>
      <c r="D40" s="320"/>
      <c r="E40" s="64"/>
      <c r="F40" s="64"/>
      <c r="G40" s="64"/>
      <c r="H40" s="64"/>
      <c r="I40" s="64"/>
      <c r="J40" s="64"/>
      <c r="K40" s="64"/>
      <c r="L40" s="64"/>
      <c r="M40" s="64"/>
      <c r="N40" s="64"/>
      <c r="O40" s="64"/>
      <c r="P40" s="64"/>
      <c r="Q40" s="64"/>
      <c r="S40" s="66"/>
    </row>
    <row r="41" spans="1:19" ht="15" customHeight="1" x14ac:dyDescent="0.2">
      <c r="A41" s="60"/>
      <c r="B41" s="379" t="s">
        <v>303</v>
      </c>
      <c r="C41" s="320"/>
      <c r="D41" s="320"/>
      <c r="E41" s="64">
        <v>0</v>
      </c>
      <c r="F41" s="64">
        <v>-3.9350000000000001</v>
      </c>
      <c r="G41" s="64">
        <v>-11.648999999999999</v>
      </c>
      <c r="H41" s="64">
        <v>-12.612</v>
      </c>
      <c r="I41" s="64">
        <v>-15.308999999999999</v>
      </c>
      <c r="J41" s="64">
        <v>-17.774999999999999</v>
      </c>
      <c r="K41" s="64">
        <v>-19.488</v>
      </c>
      <c r="L41" s="64">
        <v>-21.268999999999998</v>
      </c>
      <c r="M41" s="64">
        <v>-23.207000000000001</v>
      </c>
      <c r="N41" s="64">
        <v>-25.062999999999999</v>
      </c>
      <c r="O41" s="64">
        <v>-27.571999999999999</v>
      </c>
      <c r="P41" s="64">
        <v>-61.28</v>
      </c>
      <c r="Q41" s="64">
        <v>-177.87899999999999</v>
      </c>
      <c r="S41" s="66"/>
    </row>
    <row r="42" spans="1:19" ht="15" customHeight="1" x14ac:dyDescent="0.2">
      <c r="A42" s="60"/>
      <c r="B42" s="320" t="s">
        <v>63</v>
      </c>
      <c r="C42" s="320"/>
      <c r="D42" s="320"/>
      <c r="E42" s="64">
        <v>0</v>
      </c>
      <c r="F42" s="64">
        <v>-3.9E-2</v>
      </c>
      <c r="G42" s="64">
        <v>-0.28499999999999998</v>
      </c>
      <c r="H42" s="64">
        <v>-0.74</v>
      </c>
      <c r="I42" s="64">
        <v>-1.2470000000000001</v>
      </c>
      <c r="J42" s="64">
        <v>-1.907</v>
      </c>
      <c r="K42" s="64">
        <v>-2.6419999999999999</v>
      </c>
      <c r="L42" s="64">
        <v>-3.47</v>
      </c>
      <c r="M42" s="64">
        <v>-4.3959999999999999</v>
      </c>
      <c r="N42" s="64">
        <v>-5.4160000000000004</v>
      </c>
      <c r="O42" s="64">
        <v>-6.5510000000000002</v>
      </c>
      <c r="P42" s="64">
        <v>-4.218</v>
      </c>
      <c r="Q42" s="64">
        <v>-26.693000000000001</v>
      </c>
      <c r="S42" s="66"/>
    </row>
    <row r="43" spans="1:19" ht="15" customHeight="1" x14ac:dyDescent="0.2">
      <c r="A43" s="60"/>
      <c r="B43" s="320"/>
      <c r="C43" s="320"/>
      <c r="D43" s="320"/>
      <c r="E43" s="64"/>
      <c r="F43" s="64"/>
      <c r="G43" s="64"/>
      <c r="H43" s="64"/>
      <c r="I43" s="64"/>
      <c r="J43" s="64"/>
      <c r="K43" s="64"/>
      <c r="L43" s="64"/>
      <c r="M43" s="64"/>
      <c r="N43" s="64"/>
      <c r="O43" s="64"/>
      <c r="P43" s="64"/>
      <c r="Q43" s="64"/>
      <c r="S43" s="66"/>
    </row>
    <row r="44" spans="1:19" ht="15" customHeight="1" x14ac:dyDescent="0.2">
      <c r="A44" s="60" t="s">
        <v>304</v>
      </c>
      <c r="B44" s="320"/>
      <c r="C44" s="320"/>
      <c r="D44" s="320"/>
      <c r="E44" s="324"/>
      <c r="F44" s="324"/>
      <c r="G44" s="64"/>
      <c r="H44" s="64"/>
      <c r="I44" s="64"/>
      <c r="J44" s="64"/>
      <c r="K44" s="64"/>
      <c r="L44" s="64"/>
      <c r="M44" s="64"/>
      <c r="N44" s="64"/>
      <c r="O44" s="64"/>
      <c r="P44" s="64"/>
      <c r="Q44" s="64"/>
      <c r="S44" s="66"/>
    </row>
    <row r="45" spans="1:19" ht="15" customHeight="1" x14ac:dyDescent="0.2">
      <c r="A45" s="60"/>
      <c r="B45" s="379" t="s">
        <v>303</v>
      </c>
      <c r="C45" s="320"/>
      <c r="D45" s="320"/>
      <c r="E45" s="324" t="s">
        <v>15</v>
      </c>
      <c r="F45" s="324" t="s">
        <v>15</v>
      </c>
      <c r="G45" s="64">
        <v>-12.726000000000001</v>
      </c>
      <c r="H45" s="64">
        <v>-15.122999999999999</v>
      </c>
      <c r="I45" s="64">
        <v>-17.681000000000001</v>
      </c>
      <c r="J45" s="64">
        <v>-26.283999999999999</v>
      </c>
      <c r="K45" s="64">
        <v>-28.824000000000002</v>
      </c>
      <c r="L45" s="64">
        <v>-32.070999999999998</v>
      </c>
      <c r="M45" s="64">
        <v>-35.954000000000001</v>
      </c>
      <c r="N45" s="64">
        <v>-40.936999999999998</v>
      </c>
      <c r="O45" s="64">
        <v>-46.307000000000002</v>
      </c>
      <c r="P45" s="64">
        <v>-71.813999999999993</v>
      </c>
      <c r="Q45" s="64">
        <v>-255.90700000000001</v>
      </c>
      <c r="S45" s="66"/>
    </row>
    <row r="46" spans="1:19" ht="15" customHeight="1" x14ac:dyDescent="0.2">
      <c r="A46" s="60"/>
      <c r="B46" s="320" t="s">
        <v>63</v>
      </c>
      <c r="C46" s="320"/>
      <c r="D46" s="320"/>
      <c r="E46" s="324" t="s">
        <v>15</v>
      </c>
      <c r="F46" s="324" t="s">
        <v>15</v>
      </c>
      <c r="G46" s="64">
        <v>-0.20699999999999999</v>
      </c>
      <c r="H46" s="64">
        <v>-0.71</v>
      </c>
      <c r="I46" s="64">
        <v>-1.288</v>
      </c>
      <c r="J46" s="64">
        <v>-2.1480000000000001</v>
      </c>
      <c r="K46" s="64">
        <v>-3.2050000000000001</v>
      </c>
      <c r="L46" s="64">
        <v>-4.41</v>
      </c>
      <c r="M46" s="64">
        <v>-5.7869999999999999</v>
      </c>
      <c r="N46" s="64">
        <v>-7.3639999999999999</v>
      </c>
      <c r="O46" s="64">
        <v>-9.1859999999999999</v>
      </c>
      <c r="P46" s="64">
        <v>-4.3529999999999998</v>
      </c>
      <c r="Q46" s="64">
        <v>-34.305</v>
      </c>
      <c r="S46" s="66"/>
    </row>
    <row r="47" spans="1:19" ht="15" customHeight="1" x14ac:dyDescent="0.2">
      <c r="P47" s="54"/>
      <c r="Q47" s="54"/>
      <c r="S47" s="66"/>
    </row>
    <row r="48" spans="1:19" s="70" customFormat="1" ht="15" customHeight="1" x14ac:dyDescent="0.25">
      <c r="A48" s="479" t="s">
        <v>37</v>
      </c>
      <c r="B48" s="479"/>
      <c r="C48" s="479"/>
      <c r="D48" s="479"/>
      <c r="E48" s="54"/>
      <c r="F48" s="54"/>
      <c r="G48" s="54"/>
      <c r="H48" s="54"/>
      <c r="I48" s="54"/>
      <c r="J48" s="54"/>
      <c r="K48" s="54"/>
      <c r="L48" s="54"/>
      <c r="M48" s="54"/>
      <c r="N48" s="54"/>
      <c r="O48" s="54"/>
      <c r="P48" s="54"/>
      <c r="Q48" s="54"/>
    </row>
    <row r="49" spans="1:20" ht="15" customHeight="1" x14ac:dyDescent="0.2">
      <c r="A49" s="482" t="s">
        <v>62</v>
      </c>
      <c r="B49" s="482"/>
      <c r="C49" s="482"/>
      <c r="D49" s="482"/>
      <c r="E49" s="71">
        <v>-543.62599999999998</v>
      </c>
      <c r="F49" s="71">
        <v>-561.46500000000003</v>
      </c>
      <c r="G49" s="71">
        <v>-572.30399999999997</v>
      </c>
      <c r="H49" s="71">
        <v>-737.97799999999995</v>
      </c>
      <c r="I49" s="71">
        <v>-810.029</v>
      </c>
      <c r="J49" s="71">
        <v>-892.84100000000001</v>
      </c>
      <c r="K49" s="71">
        <v>-1044.3620000000001</v>
      </c>
      <c r="L49" s="71">
        <v>-1077.4690000000001</v>
      </c>
      <c r="M49" s="71">
        <v>-1089.3219999999999</v>
      </c>
      <c r="N49" s="71">
        <v>-1226.104</v>
      </c>
      <c r="O49" s="71">
        <v>-1366.1679999999999</v>
      </c>
      <c r="P49" s="71">
        <v>-3574.6170000000002</v>
      </c>
      <c r="Q49" s="71">
        <v>-9378.0419999999995</v>
      </c>
      <c r="S49" s="66"/>
    </row>
    <row r="50" spans="1:20" ht="15" customHeight="1" x14ac:dyDescent="0.2">
      <c r="P50" s="54"/>
      <c r="Q50" s="54"/>
    </row>
    <row r="51" spans="1:20" ht="15" customHeight="1" x14ac:dyDescent="0.2">
      <c r="A51" s="487" t="s">
        <v>61</v>
      </c>
      <c r="B51" s="487"/>
      <c r="C51" s="487"/>
      <c r="D51" s="487"/>
      <c r="E51" s="487"/>
      <c r="F51" s="487"/>
      <c r="G51" s="487"/>
      <c r="H51" s="487"/>
      <c r="I51" s="487"/>
      <c r="J51" s="487"/>
      <c r="K51" s="487"/>
      <c r="L51" s="487"/>
      <c r="M51" s="487"/>
      <c r="N51" s="487"/>
      <c r="O51" s="487"/>
      <c r="P51" s="487"/>
      <c r="Q51" s="487"/>
    </row>
    <row r="52" spans="1:20" ht="15" customHeight="1" x14ac:dyDescent="0.2">
      <c r="A52" s="310"/>
      <c r="B52" s="310"/>
      <c r="C52" s="310"/>
      <c r="D52" s="310"/>
      <c r="E52" s="310"/>
      <c r="F52" s="310"/>
      <c r="G52" s="310"/>
      <c r="H52" s="310"/>
      <c r="I52" s="310"/>
      <c r="J52" s="310"/>
      <c r="K52" s="310"/>
      <c r="L52" s="310"/>
      <c r="M52" s="310"/>
      <c r="N52" s="310"/>
      <c r="O52" s="310"/>
      <c r="P52" s="397"/>
      <c r="Q52" s="397"/>
    </row>
    <row r="53" spans="1:20" ht="15" customHeight="1" x14ac:dyDescent="0.2">
      <c r="A53" s="480" t="s">
        <v>211</v>
      </c>
      <c r="B53" s="480"/>
      <c r="C53" s="480"/>
      <c r="D53" s="480"/>
      <c r="E53" s="480"/>
      <c r="F53" s="480"/>
      <c r="G53" s="480"/>
      <c r="H53" s="480"/>
      <c r="I53" s="480"/>
      <c r="J53" s="480"/>
      <c r="K53" s="480"/>
      <c r="L53" s="480"/>
      <c r="M53" s="480"/>
      <c r="N53" s="480"/>
      <c r="O53" s="480"/>
      <c r="P53" s="480"/>
      <c r="Q53" s="480"/>
      <c r="R53" s="53"/>
      <c r="S53" s="53"/>
      <c r="T53" s="53"/>
    </row>
    <row r="54" spans="1:20" ht="15" customHeight="1" x14ac:dyDescent="0.2">
      <c r="A54" s="310"/>
      <c r="B54" s="310"/>
      <c r="C54" s="310"/>
      <c r="D54" s="310"/>
      <c r="E54" s="310"/>
      <c r="F54" s="310"/>
      <c r="G54" s="310"/>
      <c r="H54" s="310"/>
      <c r="I54" s="310"/>
      <c r="J54" s="310"/>
      <c r="K54" s="310"/>
      <c r="L54" s="310"/>
      <c r="M54" s="310"/>
      <c r="N54" s="310"/>
      <c r="O54" s="310"/>
      <c r="P54" s="397"/>
      <c r="Q54" s="397"/>
      <c r="T54" s="65"/>
    </row>
    <row r="55" spans="1:20" ht="15" customHeight="1" x14ac:dyDescent="0.2">
      <c r="A55" s="477" t="s">
        <v>324</v>
      </c>
      <c r="B55" s="477"/>
      <c r="C55" s="477"/>
      <c r="D55" s="477"/>
      <c r="E55" s="477"/>
      <c r="F55" s="477"/>
      <c r="G55" s="477"/>
      <c r="H55" s="477"/>
      <c r="I55" s="477"/>
      <c r="J55" s="477"/>
      <c r="K55" s="477"/>
      <c r="L55" s="477"/>
      <c r="M55" s="477"/>
      <c r="N55" s="477"/>
      <c r="O55" s="477"/>
      <c r="P55" s="477"/>
      <c r="Q55" s="477"/>
      <c r="T55" s="65"/>
    </row>
    <row r="56" spans="1:20" ht="15" customHeight="1" x14ac:dyDescent="0.2">
      <c r="A56" s="477"/>
      <c r="B56" s="477"/>
      <c r="C56" s="477"/>
      <c r="D56" s="477"/>
      <c r="E56" s="477"/>
      <c r="F56" s="477"/>
      <c r="G56" s="477"/>
      <c r="H56" s="477"/>
      <c r="I56" s="477"/>
      <c r="J56" s="477"/>
      <c r="K56" s="477"/>
      <c r="L56" s="477"/>
      <c r="M56" s="477"/>
      <c r="N56" s="477"/>
      <c r="O56" s="477"/>
      <c r="P56" s="477"/>
      <c r="Q56" s="477"/>
      <c r="T56" s="65"/>
    </row>
    <row r="57" spans="1:20" ht="15" customHeight="1" x14ac:dyDescent="0.2">
      <c r="A57" s="477"/>
      <c r="B57" s="477"/>
      <c r="C57" s="477"/>
      <c r="D57" s="477"/>
      <c r="E57" s="477"/>
      <c r="F57" s="477"/>
      <c r="G57" s="477"/>
      <c r="H57" s="477"/>
      <c r="I57" s="477"/>
      <c r="J57" s="477"/>
      <c r="K57" s="477"/>
      <c r="L57" s="477"/>
      <c r="M57" s="477"/>
      <c r="N57" s="477"/>
      <c r="O57" s="477"/>
      <c r="P57" s="477"/>
      <c r="Q57" s="477"/>
      <c r="T57" s="65"/>
    </row>
    <row r="58" spans="1:20" ht="15" customHeight="1" x14ac:dyDescent="0.2">
      <c r="A58" s="309"/>
      <c r="B58" s="309"/>
      <c r="C58" s="309"/>
      <c r="D58" s="309"/>
      <c r="E58" s="309"/>
      <c r="F58" s="309"/>
      <c r="G58" s="309"/>
      <c r="H58" s="309"/>
      <c r="I58" s="309"/>
      <c r="J58" s="309"/>
      <c r="K58" s="309"/>
      <c r="L58" s="309"/>
      <c r="M58" s="309"/>
      <c r="N58" s="309"/>
      <c r="O58" s="309"/>
      <c r="P58" s="309"/>
      <c r="Q58" s="309"/>
      <c r="T58" s="65"/>
    </row>
    <row r="59" spans="1:20" ht="15" customHeight="1" x14ac:dyDescent="0.2">
      <c r="A59" s="480" t="s">
        <v>60</v>
      </c>
      <c r="B59" s="480"/>
      <c r="C59" s="480"/>
      <c r="D59" s="480"/>
      <c r="E59" s="480"/>
      <c r="F59" s="480"/>
      <c r="G59" s="480"/>
      <c r="H59" s="480"/>
      <c r="I59" s="480"/>
      <c r="J59" s="480"/>
      <c r="K59" s="480"/>
      <c r="L59" s="480"/>
      <c r="M59" s="480"/>
      <c r="N59" s="480"/>
      <c r="O59" s="480"/>
      <c r="P59" s="480"/>
      <c r="Q59" s="480"/>
      <c r="T59" s="65"/>
    </row>
    <row r="60" spans="1:20" ht="15" customHeight="1" x14ac:dyDescent="0.2">
      <c r="A60" s="310"/>
      <c r="B60" s="310"/>
      <c r="C60" s="310"/>
      <c r="D60" s="325"/>
      <c r="E60" s="325"/>
      <c r="F60" s="325"/>
      <c r="G60" s="325"/>
      <c r="H60" s="325"/>
      <c r="I60" s="325"/>
      <c r="J60" s="325"/>
      <c r="K60" s="325"/>
      <c r="L60" s="325"/>
      <c r="M60" s="325"/>
      <c r="N60" s="325"/>
      <c r="O60" s="325"/>
      <c r="P60" s="325"/>
      <c r="Q60" s="325"/>
    </row>
    <row r="61" spans="1:20" ht="15" customHeight="1" x14ac:dyDescent="0.2">
      <c r="A61" s="480" t="s">
        <v>325</v>
      </c>
      <c r="B61" s="481"/>
      <c r="C61" s="481"/>
      <c r="D61" s="481"/>
      <c r="E61" s="481"/>
      <c r="F61" s="481"/>
      <c r="G61" s="481"/>
      <c r="H61" s="481"/>
      <c r="I61" s="481"/>
      <c r="J61" s="481"/>
      <c r="K61" s="481"/>
      <c r="L61" s="481"/>
      <c r="M61" s="481"/>
      <c r="N61" s="481"/>
      <c r="O61" s="481"/>
      <c r="P61" s="481"/>
      <c r="Q61" s="481"/>
    </row>
    <row r="62" spans="1:20" ht="15" customHeight="1" x14ac:dyDescent="0.2">
      <c r="A62" s="310"/>
      <c r="B62" s="310"/>
      <c r="C62" s="310"/>
      <c r="D62" s="310"/>
      <c r="E62" s="310"/>
      <c r="F62" s="310"/>
      <c r="G62" s="310"/>
      <c r="H62" s="310"/>
      <c r="I62" s="310"/>
      <c r="J62" s="310"/>
      <c r="K62" s="310"/>
      <c r="L62" s="310"/>
      <c r="M62" s="310"/>
      <c r="N62" s="310"/>
      <c r="O62" s="310"/>
      <c r="P62" s="310"/>
      <c r="Q62" s="310"/>
    </row>
    <row r="63" spans="1:20" ht="15" customHeight="1" x14ac:dyDescent="0.2">
      <c r="A63" s="478" t="s">
        <v>326</v>
      </c>
      <c r="B63" s="478"/>
      <c r="C63" s="478"/>
      <c r="D63" s="478"/>
      <c r="E63" s="478"/>
      <c r="F63" s="478"/>
      <c r="G63" s="478"/>
      <c r="H63" s="478"/>
      <c r="I63" s="478"/>
      <c r="J63" s="478"/>
      <c r="K63" s="478"/>
      <c r="L63" s="478"/>
      <c r="M63" s="478"/>
      <c r="N63" s="478"/>
      <c r="O63" s="478"/>
      <c r="P63" s="478"/>
      <c r="Q63" s="478"/>
    </row>
    <row r="64" spans="1:20" ht="15" customHeight="1" x14ac:dyDescent="0.2">
      <c r="A64" s="478"/>
      <c r="B64" s="478"/>
      <c r="C64" s="478"/>
      <c r="D64" s="478"/>
      <c r="E64" s="478"/>
      <c r="F64" s="478"/>
      <c r="G64" s="478"/>
      <c r="H64" s="478"/>
      <c r="I64" s="478"/>
      <c r="J64" s="478"/>
      <c r="K64" s="478"/>
      <c r="L64" s="478"/>
      <c r="M64" s="478"/>
      <c r="N64" s="478"/>
      <c r="O64" s="478"/>
      <c r="P64" s="478"/>
      <c r="Q64" s="478"/>
    </row>
    <row r="65" spans="1:17" ht="15" customHeight="1" x14ac:dyDescent="0.2">
      <c r="A65" s="478"/>
      <c r="B65" s="478"/>
      <c r="C65" s="478"/>
      <c r="D65" s="478"/>
      <c r="E65" s="478"/>
      <c r="F65" s="478"/>
      <c r="G65" s="478"/>
      <c r="H65" s="478"/>
      <c r="I65" s="478"/>
      <c r="J65" s="478"/>
      <c r="K65" s="478"/>
      <c r="L65" s="478"/>
      <c r="M65" s="478"/>
      <c r="N65" s="478"/>
      <c r="O65" s="478"/>
      <c r="P65" s="478"/>
      <c r="Q65" s="478"/>
    </row>
    <row r="66" spans="1:17" ht="15" customHeight="1" x14ac:dyDescent="0.2">
      <c r="A66" s="478"/>
      <c r="B66" s="478"/>
      <c r="C66" s="478"/>
      <c r="D66" s="478"/>
      <c r="E66" s="478"/>
      <c r="F66" s="478"/>
      <c r="G66" s="478"/>
      <c r="H66" s="478"/>
      <c r="I66" s="478"/>
      <c r="J66" s="478"/>
      <c r="K66" s="478"/>
      <c r="L66" s="478"/>
      <c r="M66" s="478"/>
      <c r="N66" s="478"/>
      <c r="O66" s="478"/>
      <c r="P66" s="478"/>
      <c r="Q66" s="478"/>
    </row>
    <row r="67" spans="1:17" ht="15" customHeight="1" x14ac:dyDescent="0.2">
      <c r="A67" s="478"/>
      <c r="B67" s="478"/>
      <c r="C67" s="478"/>
      <c r="D67" s="478"/>
      <c r="E67" s="478"/>
      <c r="F67" s="478"/>
      <c r="G67" s="478"/>
      <c r="H67" s="478"/>
      <c r="I67" s="478"/>
      <c r="J67" s="478"/>
      <c r="K67" s="478"/>
      <c r="L67" s="478"/>
      <c r="M67" s="478"/>
      <c r="N67" s="478"/>
      <c r="O67" s="478"/>
      <c r="P67" s="478"/>
      <c r="Q67" s="478"/>
    </row>
    <row r="68" spans="1:17" ht="15" customHeight="1" x14ac:dyDescent="0.2">
      <c r="A68" s="478"/>
      <c r="B68" s="478"/>
      <c r="C68" s="478"/>
      <c r="D68" s="478"/>
      <c r="E68" s="478"/>
      <c r="F68" s="478"/>
      <c r="G68" s="478"/>
      <c r="H68" s="478"/>
      <c r="I68" s="478"/>
      <c r="J68" s="478"/>
      <c r="K68" s="478"/>
      <c r="L68" s="478"/>
      <c r="M68" s="478"/>
      <c r="N68" s="478"/>
      <c r="O68" s="478"/>
      <c r="P68" s="478"/>
      <c r="Q68" s="478"/>
    </row>
    <row r="69" spans="1:17" ht="15" customHeight="1" x14ac:dyDescent="0.2">
      <c r="A69" s="478"/>
      <c r="B69" s="478"/>
      <c r="C69" s="478"/>
      <c r="D69" s="478"/>
      <c r="E69" s="478"/>
      <c r="F69" s="478"/>
      <c r="G69" s="478"/>
      <c r="H69" s="478"/>
      <c r="I69" s="478"/>
      <c r="J69" s="478"/>
      <c r="K69" s="478"/>
      <c r="L69" s="478"/>
      <c r="M69" s="478"/>
      <c r="N69" s="478"/>
      <c r="O69" s="478"/>
      <c r="P69" s="478"/>
      <c r="Q69" s="478"/>
    </row>
    <row r="70" spans="1:17" ht="15" customHeight="1" x14ac:dyDescent="0.2">
      <c r="A70" s="310"/>
      <c r="B70" s="310"/>
      <c r="C70" s="310"/>
      <c r="D70" s="310"/>
      <c r="E70" s="310"/>
      <c r="F70" s="310"/>
      <c r="G70" s="310"/>
      <c r="H70" s="310"/>
      <c r="I70" s="310"/>
      <c r="J70" s="310"/>
      <c r="K70" s="310"/>
      <c r="L70" s="310"/>
      <c r="M70" s="310"/>
      <c r="N70" s="310"/>
      <c r="O70" s="310"/>
      <c r="P70" s="310"/>
      <c r="Q70" s="310"/>
    </row>
    <row r="71" spans="1:17" ht="15" customHeight="1" x14ac:dyDescent="0.2">
      <c r="A71" s="478" t="s">
        <v>226</v>
      </c>
      <c r="B71" s="478"/>
      <c r="C71" s="478"/>
      <c r="D71" s="478"/>
      <c r="E71" s="478"/>
      <c r="F71" s="478"/>
      <c r="G71" s="478"/>
      <c r="H71" s="478"/>
      <c r="I71" s="478"/>
      <c r="J71" s="478"/>
      <c r="K71" s="478"/>
      <c r="L71" s="478"/>
      <c r="M71" s="478"/>
      <c r="N71" s="478"/>
      <c r="O71" s="478"/>
      <c r="P71" s="478"/>
      <c r="Q71" s="478"/>
    </row>
    <row r="72" spans="1:17" ht="15" customHeight="1" x14ac:dyDescent="0.2">
      <c r="A72" s="325"/>
      <c r="B72" s="325"/>
      <c r="C72" s="325"/>
      <c r="D72" s="325"/>
      <c r="E72" s="325"/>
      <c r="F72" s="325"/>
      <c r="G72" s="325"/>
      <c r="H72" s="325"/>
      <c r="I72" s="325"/>
      <c r="J72" s="325"/>
      <c r="K72" s="325"/>
      <c r="L72" s="325"/>
      <c r="M72" s="325"/>
      <c r="N72" s="325"/>
      <c r="O72" s="325"/>
      <c r="P72" s="325"/>
      <c r="Q72" s="325"/>
    </row>
    <row r="73" spans="1:17" ht="15" customHeight="1" x14ac:dyDescent="0.2">
      <c r="A73" s="478" t="s">
        <v>227</v>
      </c>
      <c r="B73" s="478"/>
      <c r="C73" s="478"/>
      <c r="D73" s="478"/>
      <c r="E73" s="478"/>
      <c r="F73" s="478"/>
      <c r="G73" s="478"/>
      <c r="H73" s="478"/>
      <c r="I73" s="478"/>
      <c r="J73" s="478"/>
      <c r="K73" s="478"/>
      <c r="L73" s="478"/>
      <c r="M73" s="478"/>
      <c r="N73" s="478"/>
      <c r="O73" s="478"/>
      <c r="P73" s="478"/>
      <c r="Q73" s="478"/>
    </row>
    <row r="74" spans="1:17" ht="15" customHeight="1" x14ac:dyDescent="0.2">
      <c r="A74" s="478"/>
      <c r="B74" s="478"/>
      <c r="C74" s="478"/>
      <c r="D74" s="478"/>
      <c r="E74" s="478"/>
      <c r="F74" s="478"/>
      <c r="G74" s="478"/>
      <c r="H74" s="478"/>
      <c r="I74" s="478"/>
      <c r="J74" s="478"/>
      <c r="K74" s="478"/>
      <c r="L74" s="478"/>
      <c r="M74" s="478"/>
      <c r="N74" s="478"/>
      <c r="O74" s="478"/>
      <c r="P74" s="478"/>
      <c r="Q74" s="478"/>
    </row>
    <row r="75" spans="1:17" ht="15" customHeight="1" x14ac:dyDescent="0.2">
      <c r="A75" s="478"/>
      <c r="B75" s="478"/>
      <c r="C75" s="478"/>
      <c r="D75" s="478"/>
      <c r="E75" s="478"/>
      <c r="F75" s="478"/>
      <c r="G75" s="478"/>
      <c r="H75" s="478"/>
      <c r="I75" s="478"/>
      <c r="J75" s="478"/>
      <c r="K75" s="478"/>
      <c r="L75" s="478"/>
      <c r="M75" s="478"/>
      <c r="N75" s="478"/>
      <c r="O75" s="478"/>
      <c r="P75" s="478"/>
      <c r="Q75" s="478"/>
    </row>
    <row r="76" spans="1:17" ht="15" customHeight="1" x14ac:dyDescent="0.2">
      <c r="A76" s="478"/>
      <c r="B76" s="478"/>
      <c r="C76" s="478"/>
      <c r="D76" s="478"/>
      <c r="E76" s="478"/>
      <c r="F76" s="478"/>
      <c r="G76" s="478"/>
      <c r="H76" s="478"/>
      <c r="I76" s="478"/>
      <c r="J76" s="478"/>
      <c r="K76" s="478"/>
      <c r="L76" s="478"/>
      <c r="M76" s="478"/>
      <c r="N76" s="478"/>
      <c r="O76" s="478"/>
      <c r="P76" s="478"/>
      <c r="Q76" s="478"/>
    </row>
    <row r="77" spans="1:17" ht="15" customHeight="1" x14ac:dyDescent="0.2">
      <c r="A77" s="478"/>
      <c r="B77" s="478"/>
      <c r="C77" s="478"/>
      <c r="D77" s="478"/>
      <c r="E77" s="478"/>
      <c r="F77" s="478"/>
      <c r="G77" s="478"/>
      <c r="H77" s="478"/>
      <c r="I77" s="478"/>
      <c r="J77" s="478"/>
      <c r="K77" s="478"/>
      <c r="L77" s="478"/>
      <c r="M77" s="478"/>
      <c r="N77" s="478"/>
      <c r="O77" s="478"/>
      <c r="P77" s="478"/>
      <c r="Q77" s="478"/>
    </row>
    <row r="78" spans="1:17" ht="15" customHeight="1" x14ac:dyDescent="0.2">
      <c r="A78" s="478"/>
      <c r="B78" s="478"/>
      <c r="C78" s="478"/>
      <c r="D78" s="478"/>
      <c r="E78" s="478"/>
      <c r="F78" s="478"/>
      <c r="G78" s="478"/>
      <c r="H78" s="478"/>
      <c r="I78" s="478"/>
      <c r="J78" s="478"/>
      <c r="K78" s="478"/>
      <c r="L78" s="478"/>
      <c r="M78" s="478"/>
      <c r="N78" s="478"/>
      <c r="O78" s="478"/>
      <c r="P78" s="478"/>
      <c r="Q78" s="478"/>
    </row>
    <row r="79" spans="1:17" ht="15" customHeight="1" x14ac:dyDescent="0.2">
      <c r="A79" s="478"/>
      <c r="B79" s="478"/>
      <c r="C79" s="478"/>
      <c r="D79" s="478"/>
      <c r="E79" s="478"/>
      <c r="F79" s="478"/>
      <c r="G79" s="478"/>
      <c r="H79" s="478"/>
      <c r="I79" s="478"/>
      <c r="J79" s="478"/>
      <c r="K79" s="478"/>
      <c r="L79" s="478"/>
      <c r="M79" s="478"/>
      <c r="N79" s="478"/>
      <c r="O79" s="478"/>
      <c r="P79" s="478"/>
      <c r="Q79" s="478"/>
    </row>
    <row r="80" spans="1:17" ht="15" customHeight="1" x14ac:dyDescent="0.2">
      <c r="A80" s="310"/>
      <c r="B80" s="310"/>
      <c r="C80" s="310"/>
      <c r="D80" s="310"/>
      <c r="E80" s="310"/>
      <c r="F80" s="310"/>
      <c r="G80" s="310"/>
      <c r="H80" s="310"/>
      <c r="I80" s="310"/>
      <c r="J80" s="310"/>
      <c r="K80" s="310"/>
      <c r="L80" s="310"/>
      <c r="M80" s="310"/>
      <c r="N80" s="310"/>
      <c r="O80" s="310"/>
      <c r="P80" s="310"/>
      <c r="Q80" s="396"/>
    </row>
    <row r="81" spans="1:17" ht="15" customHeight="1" x14ac:dyDescent="0.2">
      <c r="A81" s="477" t="s">
        <v>228</v>
      </c>
      <c r="B81" s="477"/>
      <c r="C81" s="477"/>
      <c r="D81" s="477"/>
      <c r="E81" s="477"/>
      <c r="F81" s="477"/>
      <c r="G81" s="477"/>
      <c r="H81" s="477"/>
      <c r="I81" s="477"/>
      <c r="J81" s="477"/>
      <c r="K81" s="477"/>
      <c r="L81" s="477"/>
      <c r="M81" s="477"/>
      <c r="N81" s="477"/>
      <c r="O81" s="477"/>
      <c r="P81" s="477"/>
      <c r="Q81" s="477"/>
    </row>
    <row r="82" spans="1:17" ht="15" customHeight="1" x14ac:dyDescent="0.2">
      <c r="A82" s="477"/>
      <c r="B82" s="477"/>
      <c r="C82" s="477"/>
      <c r="D82" s="477"/>
      <c r="E82" s="477"/>
      <c r="F82" s="477"/>
      <c r="G82" s="477"/>
      <c r="H82" s="477"/>
      <c r="I82" s="477"/>
      <c r="J82" s="477"/>
      <c r="K82" s="477"/>
      <c r="L82" s="477"/>
      <c r="M82" s="477"/>
      <c r="N82" s="477"/>
      <c r="O82" s="477"/>
      <c r="P82" s="477"/>
      <c r="Q82" s="477"/>
    </row>
    <row r="83" spans="1:17" ht="15" customHeight="1" x14ac:dyDescent="0.2">
      <c r="A83" s="309"/>
      <c r="B83" s="309"/>
      <c r="C83" s="309"/>
      <c r="D83" s="309"/>
      <c r="E83" s="309"/>
      <c r="F83" s="309"/>
      <c r="G83" s="309"/>
      <c r="H83" s="309"/>
      <c r="I83" s="309"/>
      <c r="J83" s="309"/>
      <c r="K83" s="309"/>
      <c r="L83" s="309"/>
      <c r="M83" s="309"/>
      <c r="N83" s="309"/>
      <c r="O83" s="309"/>
      <c r="P83" s="309"/>
      <c r="Q83" s="309"/>
    </row>
    <row r="84" spans="1:17" ht="15" customHeight="1" x14ac:dyDescent="0.2">
      <c r="A84" s="477" t="s">
        <v>327</v>
      </c>
      <c r="B84" s="477"/>
      <c r="C84" s="477"/>
      <c r="D84" s="477"/>
      <c r="E84" s="477"/>
      <c r="F84" s="477"/>
      <c r="G84" s="477"/>
      <c r="H84" s="477"/>
      <c r="I84" s="477"/>
      <c r="J84" s="477"/>
      <c r="K84" s="477"/>
      <c r="L84" s="477"/>
      <c r="M84" s="477"/>
      <c r="N84" s="477"/>
      <c r="O84" s="477"/>
      <c r="P84" s="477"/>
      <c r="Q84" s="477"/>
    </row>
    <row r="85" spans="1:17" ht="15" customHeight="1" x14ac:dyDescent="0.2">
      <c r="A85" s="477"/>
      <c r="B85" s="477"/>
      <c r="C85" s="477"/>
      <c r="D85" s="477"/>
      <c r="E85" s="477"/>
      <c r="F85" s="477"/>
      <c r="G85" s="477"/>
      <c r="H85" s="477"/>
      <c r="I85" s="477"/>
      <c r="J85" s="477"/>
      <c r="K85" s="477"/>
      <c r="L85" s="477"/>
      <c r="M85" s="477"/>
      <c r="N85" s="477"/>
      <c r="O85" s="477"/>
      <c r="P85" s="477"/>
      <c r="Q85" s="477"/>
    </row>
    <row r="86" spans="1:17" ht="15" customHeight="1" x14ac:dyDescent="0.2">
      <c r="A86" s="477"/>
      <c r="B86" s="477"/>
      <c r="C86" s="477"/>
      <c r="D86" s="477"/>
      <c r="E86" s="477"/>
      <c r="F86" s="477"/>
      <c r="G86" s="477"/>
      <c r="H86" s="477"/>
      <c r="I86" s="477"/>
      <c r="J86" s="477"/>
      <c r="K86" s="477"/>
      <c r="L86" s="477"/>
      <c r="M86" s="477"/>
      <c r="N86" s="477"/>
      <c r="O86" s="477"/>
      <c r="P86" s="477"/>
      <c r="Q86" s="477"/>
    </row>
    <row r="87" spans="1:17" ht="15" customHeight="1" x14ac:dyDescent="0.2">
      <c r="A87" s="477"/>
      <c r="B87" s="477"/>
      <c r="C87" s="477"/>
      <c r="D87" s="477"/>
      <c r="E87" s="477"/>
      <c r="F87" s="477"/>
      <c r="G87" s="477"/>
      <c r="H87" s="477"/>
      <c r="I87" s="477"/>
      <c r="J87" s="477"/>
      <c r="K87" s="477"/>
      <c r="L87" s="477"/>
      <c r="M87" s="477"/>
      <c r="N87" s="477"/>
      <c r="O87" s="477"/>
      <c r="P87" s="477"/>
      <c r="Q87" s="477"/>
    </row>
    <row r="88" spans="1:17" ht="15" customHeight="1" x14ac:dyDescent="0.2">
      <c r="A88" s="477"/>
      <c r="B88" s="477"/>
      <c r="C88" s="477"/>
      <c r="D88" s="477"/>
      <c r="E88" s="477"/>
      <c r="F88" s="477"/>
      <c r="G88" s="477"/>
      <c r="H88" s="477"/>
      <c r="I88" s="477"/>
      <c r="J88" s="477"/>
      <c r="K88" s="477"/>
      <c r="L88" s="477"/>
      <c r="M88" s="477"/>
      <c r="N88" s="477"/>
      <c r="O88" s="477"/>
      <c r="P88" s="477"/>
      <c r="Q88" s="477"/>
    </row>
    <row r="89" spans="1:17" ht="15" customHeight="1" x14ac:dyDescent="0.2">
      <c r="A89" s="72"/>
      <c r="B89" s="72"/>
      <c r="C89" s="72"/>
      <c r="D89" s="72"/>
      <c r="E89" s="72"/>
      <c r="F89" s="72"/>
      <c r="G89" s="72"/>
      <c r="H89" s="72"/>
      <c r="I89" s="72"/>
      <c r="J89" s="72"/>
      <c r="K89" s="72"/>
      <c r="L89" s="72"/>
      <c r="M89" s="72"/>
      <c r="N89" s="72"/>
      <c r="O89" s="72"/>
      <c r="P89" s="72"/>
      <c r="Q89" s="72"/>
    </row>
    <row r="90" spans="1:17" ht="15" customHeight="1" x14ac:dyDescent="0.2">
      <c r="E90" s="65"/>
      <c r="F90" s="65"/>
      <c r="G90" s="65"/>
      <c r="H90" s="65"/>
      <c r="I90" s="65"/>
      <c r="J90" s="65"/>
      <c r="K90" s="65"/>
      <c r="L90" s="65"/>
      <c r="M90" s="65"/>
      <c r="N90" s="65"/>
      <c r="O90" s="65"/>
    </row>
    <row r="91" spans="1:17" ht="15" customHeight="1" x14ac:dyDescent="0.2">
      <c r="E91" s="73"/>
      <c r="F91" s="73"/>
      <c r="G91" s="73"/>
      <c r="H91" s="73"/>
      <c r="I91" s="73"/>
      <c r="J91" s="73"/>
      <c r="K91" s="73"/>
      <c r="L91" s="73"/>
      <c r="M91" s="73"/>
      <c r="N91" s="73"/>
      <c r="O91" s="73"/>
    </row>
    <row r="92" spans="1:17" ht="15" customHeight="1" x14ac:dyDescent="0.2">
      <c r="E92" s="74"/>
      <c r="F92" s="74"/>
      <c r="G92" s="74"/>
      <c r="H92" s="74"/>
      <c r="I92" s="74"/>
      <c r="J92" s="74"/>
      <c r="K92" s="74"/>
      <c r="L92" s="74"/>
      <c r="M92" s="74"/>
      <c r="N92" s="74"/>
      <c r="O92" s="74"/>
    </row>
    <row r="96" spans="1:17" ht="15" customHeight="1" x14ac:dyDescent="0.2">
      <c r="E96" s="73"/>
      <c r="F96" s="73"/>
      <c r="G96" s="73"/>
      <c r="H96" s="73"/>
      <c r="I96" s="73"/>
      <c r="J96" s="73"/>
      <c r="K96" s="73"/>
      <c r="L96" s="73"/>
      <c r="M96" s="73"/>
      <c r="N96" s="73"/>
      <c r="O96" s="73"/>
    </row>
    <row r="99" spans="5:17" ht="15" customHeight="1" x14ac:dyDescent="0.2">
      <c r="E99" s="65"/>
      <c r="F99" s="65"/>
      <c r="G99" s="65"/>
      <c r="H99" s="65"/>
      <c r="I99" s="65"/>
      <c r="J99" s="65"/>
      <c r="K99" s="65"/>
      <c r="L99" s="65"/>
      <c r="M99" s="65"/>
      <c r="N99" s="65"/>
      <c r="O99" s="65"/>
    </row>
    <row r="100" spans="5:17" ht="15" customHeight="1" x14ac:dyDescent="0.2">
      <c r="E100" s="73"/>
      <c r="F100" s="73"/>
      <c r="G100" s="73"/>
      <c r="H100" s="73"/>
      <c r="I100" s="73"/>
      <c r="J100" s="73"/>
      <c r="K100" s="73"/>
      <c r="L100" s="73"/>
      <c r="M100" s="73"/>
      <c r="N100" s="73"/>
      <c r="O100" s="73"/>
    </row>
    <row r="101" spans="5:17" ht="15" customHeight="1" x14ac:dyDescent="0.2">
      <c r="E101" s="63"/>
      <c r="Q101" s="65"/>
    </row>
    <row r="103" spans="5:17" ht="15" customHeight="1" x14ac:dyDescent="0.2">
      <c r="F103" s="65"/>
      <c r="G103" s="65"/>
      <c r="H103" s="65"/>
      <c r="I103" s="65"/>
      <c r="J103" s="65"/>
      <c r="K103" s="65"/>
      <c r="L103" s="65"/>
      <c r="M103" s="65"/>
      <c r="N103" s="65"/>
      <c r="O103" s="65"/>
    </row>
  </sheetData>
  <mergeCells count="20">
    <mergeCell ref="A6:Q6"/>
    <mergeCell ref="A7:D7"/>
    <mergeCell ref="A2:E2"/>
    <mergeCell ref="A63:Q69"/>
    <mergeCell ref="A31:D31"/>
    <mergeCell ref="A55:Q57"/>
    <mergeCell ref="P9:Q9"/>
    <mergeCell ref="E12:Q12"/>
    <mergeCell ref="E24:Q24"/>
    <mergeCell ref="E30:Q30"/>
    <mergeCell ref="A59:Q59"/>
    <mergeCell ref="A49:D49"/>
    <mergeCell ref="A51:Q51"/>
    <mergeCell ref="A53:Q53"/>
    <mergeCell ref="A84:Q88"/>
    <mergeCell ref="A71:Q71"/>
    <mergeCell ref="A73:Q79"/>
    <mergeCell ref="A81:Q82"/>
    <mergeCell ref="A48:D48"/>
    <mergeCell ref="A61:Q61"/>
  </mergeCells>
  <hyperlinks>
    <hyperlink ref="A2" r:id="rId1"/>
  </hyperlinks>
  <pageMargins left="0.75" right="0.75" top="0.5" bottom="0.5" header="0.5" footer="0.5"/>
  <pageSetup scale="48"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Q78"/>
  <sheetViews>
    <sheetView zoomScaleNormal="100" workbookViewId="0">
      <selection activeCell="A6" sqref="A6:J6"/>
    </sheetView>
  </sheetViews>
  <sheetFormatPr defaultColWidth="9.140625" defaultRowHeight="15" x14ac:dyDescent="0.25"/>
  <cols>
    <col min="1" max="3" width="2.85546875" style="27" customWidth="1"/>
    <col min="4" max="4" width="55.5703125" style="27" customWidth="1"/>
    <col min="5" max="10" width="14.28515625" style="27" customWidth="1"/>
    <col min="11" max="16384" width="9.140625" style="27"/>
  </cols>
  <sheetData>
    <row r="1" spans="1:17" x14ac:dyDescent="0.25">
      <c r="A1" s="6" t="s">
        <v>214</v>
      </c>
      <c r="B1" s="9"/>
      <c r="C1" s="9"/>
      <c r="D1" s="9"/>
    </row>
    <row r="2" spans="1:17" x14ac:dyDescent="0.25">
      <c r="A2" s="451" t="s">
        <v>256</v>
      </c>
      <c r="B2" s="451"/>
      <c r="C2" s="451"/>
      <c r="D2" s="451"/>
      <c r="E2" s="451"/>
      <c r="F2" s="353"/>
      <c r="G2" s="353"/>
    </row>
    <row r="5" spans="1:17" x14ac:dyDescent="0.25">
      <c r="A5" s="240" t="s">
        <v>232</v>
      </c>
      <c r="B5" s="208"/>
      <c r="C5" s="208"/>
      <c r="D5" s="208"/>
      <c r="E5" s="208"/>
      <c r="F5" s="208"/>
      <c r="G5" s="208"/>
      <c r="H5" s="208"/>
      <c r="I5" s="208"/>
      <c r="J5" s="208"/>
      <c r="K5" s="208"/>
      <c r="L5" s="208"/>
      <c r="M5" s="208"/>
      <c r="N5" s="208"/>
      <c r="O5" s="208"/>
      <c r="P5" s="208"/>
      <c r="Q5" s="208"/>
    </row>
    <row r="6" spans="1:17" x14ac:dyDescent="0.25">
      <c r="A6" s="490" t="s">
        <v>305</v>
      </c>
      <c r="B6" s="490"/>
      <c r="C6" s="490"/>
      <c r="D6" s="490"/>
      <c r="E6" s="490"/>
      <c r="F6" s="490"/>
      <c r="G6" s="490"/>
      <c r="H6" s="490"/>
      <c r="I6" s="490"/>
      <c r="J6" s="490"/>
      <c r="K6" s="240"/>
      <c r="L6" s="240"/>
      <c r="M6" s="240"/>
      <c r="N6" s="240"/>
      <c r="O6" s="240"/>
      <c r="P6" s="240"/>
      <c r="Q6" s="240"/>
    </row>
    <row r="7" spans="1:17" x14ac:dyDescent="0.25">
      <c r="A7" s="218" t="s">
        <v>257</v>
      </c>
      <c r="B7" s="218"/>
      <c r="C7" s="218"/>
      <c r="D7" s="218"/>
      <c r="E7" s="218"/>
      <c r="F7" s="208"/>
      <c r="G7" s="208"/>
      <c r="H7" s="208"/>
      <c r="I7" s="218"/>
      <c r="J7" s="218"/>
      <c r="K7" s="326"/>
      <c r="L7" s="326"/>
      <c r="M7" s="326"/>
      <c r="N7" s="326"/>
      <c r="O7" s="326"/>
      <c r="P7" s="326"/>
      <c r="Q7" s="326"/>
    </row>
    <row r="8" spans="1:17" ht="15" customHeight="1" x14ac:dyDescent="0.25">
      <c r="A8" s="208"/>
      <c r="B8" s="208"/>
      <c r="C8" s="208"/>
      <c r="D8" s="327"/>
      <c r="E8" s="303"/>
      <c r="F8" s="328"/>
      <c r="G8" s="328"/>
      <c r="H8" s="328"/>
      <c r="I8" s="303"/>
      <c r="J8" s="303"/>
      <c r="K8" s="303"/>
      <c r="L8" s="303"/>
      <c r="M8" s="303"/>
      <c r="N8" s="303"/>
      <c r="O8" s="303"/>
      <c r="P8" s="303"/>
      <c r="Q8" s="303"/>
    </row>
    <row r="9" spans="1:17" x14ac:dyDescent="0.25">
      <c r="A9" s="329"/>
      <c r="B9" s="308"/>
      <c r="C9" s="308"/>
      <c r="D9" s="308"/>
      <c r="E9" s="184"/>
      <c r="F9" s="184"/>
      <c r="G9" s="489" t="s">
        <v>229</v>
      </c>
      <c r="H9" s="489"/>
      <c r="I9" s="489"/>
      <c r="J9" s="489"/>
      <c r="K9" s="184"/>
      <c r="L9" s="184"/>
      <c r="M9" s="184"/>
      <c r="N9" s="184"/>
      <c r="O9" s="184"/>
      <c r="P9" s="184"/>
      <c r="Q9" s="184"/>
    </row>
    <row r="10" spans="1:17" ht="17.25" x14ac:dyDescent="0.25">
      <c r="A10" s="330"/>
      <c r="B10" s="321"/>
      <c r="C10" s="321"/>
      <c r="D10" s="321"/>
      <c r="E10" s="193">
        <v>2016</v>
      </c>
      <c r="F10" s="193">
        <v>2017</v>
      </c>
      <c r="G10" s="198" t="s">
        <v>233</v>
      </c>
      <c r="H10" s="198" t="s">
        <v>234</v>
      </c>
      <c r="I10" s="198" t="s">
        <v>238</v>
      </c>
      <c r="J10" s="198" t="s">
        <v>237</v>
      </c>
      <c r="K10" s="184"/>
      <c r="L10" s="184"/>
      <c r="M10" s="184"/>
      <c r="N10" s="184"/>
      <c r="O10" s="184"/>
      <c r="P10" s="184"/>
      <c r="Q10" s="184"/>
    </row>
    <row r="11" spans="1:17" x14ac:dyDescent="0.25">
      <c r="A11" s="491" t="s">
        <v>1</v>
      </c>
      <c r="B11" s="492"/>
      <c r="C11" s="492"/>
      <c r="D11" s="492"/>
      <c r="E11" s="362"/>
      <c r="F11" s="362"/>
      <c r="G11" s="362"/>
      <c r="H11" s="362"/>
      <c r="I11" s="208"/>
      <c r="J11" s="208"/>
      <c r="K11" s="208"/>
      <c r="L11" s="208"/>
      <c r="M11" s="208"/>
      <c r="N11" s="208"/>
      <c r="O11" s="208"/>
      <c r="P11" s="208"/>
      <c r="Q11" s="208"/>
    </row>
    <row r="12" spans="1:17" x14ac:dyDescent="0.25">
      <c r="A12" s="362"/>
      <c r="B12" s="491" t="s">
        <v>34</v>
      </c>
      <c r="C12" s="492"/>
      <c r="D12" s="492"/>
      <c r="E12" s="331">
        <v>8.7669999999999995</v>
      </c>
      <c r="F12" s="331">
        <v>9.0120000000000005</v>
      </c>
      <c r="G12" s="331">
        <v>9.1379999999999999</v>
      </c>
      <c r="H12" s="331">
        <v>9.44</v>
      </c>
      <c r="I12" s="331">
        <v>9.9009999999999998</v>
      </c>
      <c r="J12" s="331">
        <v>10.492000000000001</v>
      </c>
      <c r="K12" s="332"/>
      <c r="L12" s="332"/>
      <c r="M12" s="332"/>
      <c r="N12" s="332"/>
      <c r="O12" s="332"/>
      <c r="P12" s="332"/>
      <c r="Q12" s="332"/>
    </row>
    <row r="13" spans="1:17" x14ac:dyDescent="0.25">
      <c r="A13" s="362"/>
      <c r="B13" s="491" t="s">
        <v>140</v>
      </c>
      <c r="C13" s="492"/>
      <c r="D13" s="492"/>
      <c r="E13" s="331">
        <v>5.9509999999999996</v>
      </c>
      <c r="F13" s="331">
        <v>5.9240000000000004</v>
      </c>
      <c r="G13" s="331">
        <v>5.84</v>
      </c>
      <c r="H13" s="331">
        <v>5.7750000000000004</v>
      </c>
      <c r="I13" s="331">
        <v>5.742</v>
      </c>
      <c r="J13" s="331">
        <v>5.7640000000000002</v>
      </c>
      <c r="K13" s="332"/>
      <c r="L13" s="332"/>
      <c r="M13" s="332"/>
      <c r="N13" s="332"/>
      <c r="O13" s="332"/>
      <c r="P13" s="332"/>
      <c r="Q13" s="332"/>
    </row>
    <row r="14" spans="1:17" x14ac:dyDescent="0.25">
      <c r="A14" s="362"/>
      <c r="B14" s="491" t="s">
        <v>33</v>
      </c>
      <c r="C14" s="492"/>
      <c r="D14" s="492"/>
      <c r="E14" s="331">
        <v>1.766</v>
      </c>
      <c r="F14" s="331">
        <v>1.806</v>
      </c>
      <c r="G14" s="331">
        <v>1.75</v>
      </c>
      <c r="H14" s="331">
        <v>1.619</v>
      </c>
      <c r="I14" s="331">
        <v>1.569</v>
      </c>
      <c r="J14" s="331">
        <v>1.569</v>
      </c>
      <c r="K14" s="332"/>
      <c r="L14" s="332"/>
      <c r="M14" s="332"/>
      <c r="N14" s="332"/>
      <c r="O14" s="332"/>
      <c r="P14" s="332"/>
      <c r="Q14" s="332"/>
    </row>
    <row r="15" spans="1:17" x14ac:dyDescent="0.25">
      <c r="A15" s="362"/>
      <c r="B15" s="491" t="s">
        <v>32</v>
      </c>
      <c r="C15" s="492"/>
      <c r="D15" s="492"/>
      <c r="E15" s="331">
        <v>1.768</v>
      </c>
      <c r="F15" s="331">
        <v>1.452</v>
      </c>
      <c r="G15" s="331">
        <v>1.2849999999999999</v>
      </c>
      <c r="H15" s="331">
        <v>1.266</v>
      </c>
      <c r="I15" s="331">
        <v>1.3498000000000001</v>
      </c>
      <c r="J15" s="331">
        <v>1.5349999999999999</v>
      </c>
      <c r="K15" s="332"/>
      <c r="L15" s="332"/>
      <c r="M15" s="332"/>
      <c r="N15" s="332"/>
      <c r="O15" s="332"/>
      <c r="P15" s="332"/>
      <c r="Q15" s="332"/>
    </row>
    <row r="16" spans="1:17" ht="3" customHeight="1" x14ac:dyDescent="0.25">
      <c r="A16" s="362"/>
      <c r="B16" s="362"/>
      <c r="C16" s="362"/>
      <c r="D16" s="362"/>
      <c r="E16" s="201" t="s">
        <v>30</v>
      </c>
      <c r="F16" s="201" t="s">
        <v>30</v>
      </c>
      <c r="G16" s="201" t="s">
        <v>30</v>
      </c>
      <c r="H16" s="201" t="s">
        <v>30</v>
      </c>
      <c r="I16" s="201" t="s">
        <v>30</v>
      </c>
      <c r="J16" s="201" t="s">
        <v>30</v>
      </c>
      <c r="K16" s="202"/>
      <c r="L16" s="202"/>
      <c r="M16" s="202"/>
      <c r="N16" s="202"/>
      <c r="O16" s="202"/>
      <c r="P16" s="202"/>
      <c r="Q16" s="202"/>
    </row>
    <row r="17" spans="1:17" s="28" customFormat="1" x14ac:dyDescent="0.25">
      <c r="A17" s="333"/>
      <c r="B17" s="333"/>
      <c r="C17" s="491" t="s">
        <v>306</v>
      </c>
      <c r="D17" s="492"/>
      <c r="E17" s="331">
        <v>18.251999999999999</v>
      </c>
      <c r="F17" s="331">
        <v>18.193999999999999</v>
      </c>
      <c r="G17" s="331">
        <v>18.013999999999999</v>
      </c>
      <c r="H17" s="331">
        <v>18.100000000000001</v>
      </c>
      <c r="I17" s="331">
        <v>18.562000000000001</v>
      </c>
      <c r="J17" s="331">
        <v>19.36</v>
      </c>
      <c r="K17" s="334"/>
      <c r="L17" s="334"/>
      <c r="M17" s="334"/>
      <c r="N17" s="334"/>
      <c r="O17" s="334"/>
      <c r="P17" s="334"/>
      <c r="Q17" s="334"/>
    </row>
    <row r="18" spans="1:17" x14ac:dyDescent="0.25">
      <c r="A18" s="362"/>
      <c r="B18" s="362"/>
      <c r="C18" s="362"/>
      <c r="D18" s="362"/>
      <c r="E18" s="335"/>
      <c r="F18" s="335"/>
      <c r="G18" s="335"/>
      <c r="H18" s="335"/>
      <c r="I18" s="336"/>
      <c r="J18" s="336"/>
      <c r="K18" s="336"/>
      <c r="L18" s="336"/>
      <c r="M18" s="336"/>
      <c r="N18" s="336"/>
      <c r="O18" s="336"/>
      <c r="P18" s="336"/>
      <c r="Q18" s="336"/>
    </row>
    <row r="19" spans="1:17" x14ac:dyDescent="0.25">
      <c r="A19" s="491" t="s">
        <v>2</v>
      </c>
      <c r="B19" s="492"/>
      <c r="C19" s="492"/>
      <c r="D19" s="492"/>
      <c r="E19" s="335"/>
      <c r="F19" s="335"/>
      <c r="G19" s="335"/>
      <c r="H19" s="335"/>
      <c r="I19" s="336"/>
      <c r="J19" s="336"/>
      <c r="K19" s="336"/>
      <c r="L19" s="336"/>
      <c r="M19" s="336"/>
      <c r="N19" s="336"/>
      <c r="O19" s="336"/>
      <c r="P19" s="336"/>
      <c r="Q19" s="336"/>
    </row>
    <row r="20" spans="1:17" x14ac:dyDescent="0.25">
      <c r="A20" s="362"/>
      <c r="B20" s="491" t="s">
        <v>8</v>
      </c>
      <c r="C20" s="492"/>
      <c r="D20" s="492"/>
      <c r="E20" s="331"/>
      <c r="F20" s="331"/>
      <c r="G20" s="331"/>
      <c r="H20" s="331"/>
      <c r="I20" s="332"/>
      <c r="J20" s="332"/>
      <c r="K20" s="332"/>
      <c r="L20" s="332"/>
      <c r="M20" s="332"/>
      <c r="N20" s="332"/>
      <c r="O20" s="332"/>
      <c r="P20" s="332"/>
      <c r="Q20" s="332"/>
    </row>
    <row r="21" spans="1:17" ht="15" customHeight="1" x14ac:dyDescent="0.25">
      <c r="A21" s="362"/>
      <c r="B21" s="362"/>
      <c r="C21" s="363" t="s">
        <v>3</v>
      </c>
      <c r="D21" s="363"/>
      <c r="E21" s="331">
        <v>4.92</v>
      </c>
      <c r="F21" s="331">
        <v>4.9009999999999998</v>
      </c>
      <c r="G21" s="331">
        <v>5.1580000000000004</v>
      </c>
      <c r="H21" s="331">
        <v>5.65</v>
      </c>
      <c r="I21" s="331">
        <v>6.2350000000000003</v>
      </c>
      <c r="J21" s="331">
        <v>6.3070000000000004</v>
      </c>
      <c r="K21" s="332"/>
      <c r="L21" s="332"/>
      <c r="M21" s="332"/>
      <c r="N21" s="332"/>
      <c r="O21" s="332"/>
      <c r="P21" s="332"/>
      <c r="Q21" s="332"/>
    </row>
    <row r="22" spans="1:17" ht="17.25" x14ac:dyDescent="0.25">
      <c r="A22" s="362"/>
      <c r="B22" s="362"/>
      <c r="C22" s="363" t="s">
        <v>235</v>
      </c>
      <c r="D22" s="363"/>
      <c r="E22" s="331">
        <v>5.6230000000000002</v>
      </c>
      <c r="F22" s="331">
        <v>5.577</v>
      </c>
      <c r="G22" s="331">
        <v>5.7320000000000002</v>
      </c>
      <c r="H22" s="331">
        <v>6.3209999999999997</v>
      </c>
      <c r="I22" s="331">
        <v>7.375</v>
      </c>
      <c r="J22" s="331">
        <v>8.7110000000000003</v>
      </c>
      <c r="K22" s="332"/>
      <c r="L22" s="332"/>
      <c r="M22" s="332"/>
      <c r="N22" s="332"/>
      <c r="O22" s="332"/>
      <c r="P22" s="332"/>
      <c r="Q22" s="332"/>
    </row>
    <row r="23" spans="1:17" x14ac:dyDescent="0.25">
      <c r="A23" s="362"/>
      <c r="B23" s="362"/>
      <c r="C23" s="363" t="s">
        <v>230</v>
      </c>
      <c r="D23" s="363"/>
      <c r="E23" s="331">
        <v>2.794</v>
      </c>
      <c r="F23" s="331">
        <v>2.7789999999999999</v>
      </c>
      <c r="G23" s="331">
        <v>2.67</v>
      </c>
      <c r="H23" s="331">
        <v>2.508</v>
      </c>
      <c r="I23" s="331">
        <v>2.3140000000000001</v>
      </c>
      <c r="J23" s="331">
        <v>2.012</v>
      </c>
      <c r="K23" s="332"/>
      <c r="L23" s="332"/>
      <c r="M23" s="332"/>
      <c r="N23" s="332"/>
      <c r="O23" s="332"/>
      <c r="P23" s="332"/>
      <c r="Q23" s="332"/>
    </row>
    <row r="24" spans="1:17" ht="3" customHeight="1" x14ac:dyDescent="0.25">
      <c r="A24" s="362"/>
      <c r="B24" s="362"/>
      <c r="C24" s="363"/>
      <c r="D24" s="363"/>
      <c r="E24" s="201" t="s">
        <v>30</v>
      </c>
      <c r="F24" s="201" t="s">
        <v>30</v>
      </c>
      <c r="G24" s="201" t="s">
        <v>30</v>
      </c>
      <c r="H24" s="201" t="s">
        <v>30</v>
      </c>
      <c r="I24" s="201" t="s">
        <v>30</v>
      </c>
      <c r="J24" s="201" t="s">
        <v>30</v>
      </c>
      <c r="K24" s="332"/>
      <c r="L24" s="332"/>
      <c r="M24" s="332"/>
      <c r="N24" s="332"/>
      <c r="O24" s="332"/>
      <c r="P24" s="332"/>
      <c r="Q24" s="332"/>
    </row>
    <row r="25" spans="1:17" x14ac:dyDescent="0.25">
      <c r="A25" s="362"/>
      <c r="B25" s="362"/>
      <c r="C25" s="363"/>
      <c r="D25" s="363" t="s">
        <v>53</v>
      </c>
      <c r="E25" s="331">
        <v>13.337</v>
      </c>
      <c r="F25" s="331">
        <v>13.257</v>
      </c>
      <c r="G25" s="331">
        <v>13.56</v>
      </c>
      <c r="H25" s="331">
        <v>14.478999999999999</v>
      </c>
      <c r="I25" s="331">
        <v>15.923</v>
      </c>
      <c r="J25" s="331">
        <v>17.030999999999999</v>
      </c>
      <c r="K25" s="332"/>
      <c r="L25" s="332"/>
      <c r="M25" s="332"/>
      <c r="N25" s="332"/>
      <c r="O25" s="332"/>
      <c r="P25" s="332"/>
      <c r="Q25" s="332"/>
    </row>
    <row r="26" spans="1:17" ht="15" customHeight="1" x14ac:dyDescent="0.25">
      <c r="A26" s="362"/>
      <c r="B26" s="362"/>
      <c r="C26" s="363"/>
      <c r="D26" s="363"/>
      <c r="E26" s="331"/>
      <c r="F26" s="331"/>
      <c r="G26" s="331"/>
      <c r="H26" s="331"/>
      <c r="I26" s="332"/>
      <c r="J26" s="332"/>
      <c r="K26" s="332"/>
      <c r="L26" s="332"/>
      <c r="M26" s="332"/>
      <c r="N26" s="332"/>
      <c r="O26" s="332"/>
      <c r="P26" s="332"/>
      <c r="Q26" s="332"/>
    </row>
    <row r="27" spans="1:17" x14ac:dyDescent="0.25">
      <c r="A27" s="362"/>
      <c r="B27" s="491" t="s">
        <v>7</v>
      </c>
      <c r="C27" s="492"/>
      <c r="D27" s="492"/>
      <c r="E27" s="331">
        <v>6.4749999999999996</v>
      </c>
      <c r="F27" s="331">
        <v>6.2489999999999997</v>
      </c>
      <c r="G27" s="331">
        <v>5.8019999999999996</v>
      </c>
      <c r="H27" s="331">
        <v>5.3490000000000002</v>
      </c>
      <c r="I27" s="331">
        <v>5.1660000000000004</v>
      </c>
      <c r="J27" s="331">
        <v>5.1660000000000004</v>
      </c>
      <c r="K27" s="332"/>
      <c r="L27" s="332"/>
      <c r="M27" s="332"/>
      <c r="N27" s="332"/>
      <c r="O27" s="332"/>
      <c r="P27" s="332"/>
      <c r="Q27" s="332"/>
    </row>
    <row r="28" spans="1:17" x14ac:dyDescent="0.25">
      <c r="A28" s="362"/>
      <c r="B28" s="491" t="s">
        <v>31</v>
      </c>
      <c r="C28" s="492"/>
      <c r="D28" s="492"/>
      <c r="E28" s="331">
        <v>1.379</v>
      </c>
      <c r="F28" s="331">
        <v>1.5980000000000001</v>
      </c>
      <c r="G28" s="331">
        <v>2.1659999999999999</v>
      </c>
      <c r="H28" s="331">
        <v>2.8050000000000002</v>
      </c>
      <c r="I28" s="331">
        <v>4.0469999999999997</v>
      </c>
      <c r="J28" s="331">
        <v>5.3719999999999999</v>
      </c>
      <c r="K28" s="332"/>
      <c r="L28" s="332"/>
      <c r="M28" s="332"/>
      <c r="N28" s="332"/>
      <c r="O28" s="332"/>
      <c r="P28" s="332"/>
      <c r="Q28" s="332"/>
    </row>
    <row r="29" spans="1:17" ht="3" customHeight="1" x14ac:dyDescent="0.25">
      <c r="A29" s="362"/>
      <c r="B29" s="362"/>
      <c r="C29" s="362"/>
      <c r="D29" s="362"/>
      <c r="E29" s="201" t="s">
        <v>30</v>
      </c>
      <c r="F29" s="201" t="s">
        <v>30</v>
      </c>
      <c r="G29" s="201" t="s">
        <v>30</v>
      </c>
      <c r="H29" s="201" t="s">
        <v>30</v>
      </c>
      <c r="I29" s="201" t="s">
        <v>30</v>
      </c>
      <c r="J29" s="201" t="s">
        <v>30</v>
      </c>
      <c r="K29" s="202"/>
      <c r="L29" s="202"/>
      <c r="M29" s="202"/>
      <c r="N29" s="202"/>
      <c r="O29" s="202"/>
      <c r="P29" s="202"/>
      <c r="Q29" s="202"/>
    </row>
    <row r="30" spans="1:17" s="28" customFormat="1" x14ac:dyDescent="0.25">
      <c r="A30" s="333"/>
      <c r="B30" s="333"/>
      <c r="C30" s="333"/>
      <c r="D30" s="362" t="s">
        <v>5</v>
      </c>
      <c r="E30" s="331">
        <v>21.192</v>
      </c>
      <c r="F30" s="331">
        <v>21.103999999999999</v>
      </c>
      <c r="G30" s="331">
        <v>21.527999999999999</v>
      </c>
      <c r="H30" s="331">
        <v>22.632000000000001</v>
      </c>
      <c r="I30" s="331">
        <v>25.135999999999999</v>
      </c>
      <c r="J30" s="331">
        <v>27.568999999999999</v>
      </c>
      <c r="K30" s="334"/>
      <c r="L30" s="334"/>
      <c r="M30" s="334"/>
      <c r="N30" s="334"/>
      <c r="O30" s="334"/>
      <c r="P30" s="334"/>
      <c r="Q30" s="334"/>
    </row>
    <row r="31" spans="1:17" x14ac:dyDescent="0.25">
      <c r="A31" s="362"/>
      <c r="B31" s="362"/>
      <c r="C31" s="362"/>
      <c r="D31" s="362"/>
      <c r="E31" s="331"/>
      <c r="F31" s="331"/>
      <c r="G31" s="331"/>
      <c r="H31" s="331"/>
      <c r="I31" s="332"/>
      <c r="J31" s="332"/>
      <c r="K31" s="332"/>
      <c r="L31" s="332"/>
      <c r="M31" s="332"/>
      <c r="N31" s="332"/>
      <c r="O31" s="332"/>
      <c r="P31" s="332"/>
      <c r="Q31" s="332"/>
    </row>
    <row r="32" spans="1:17" x14ac:dyDescent="0.25">
      <c r="A32" s="491" t="s">
        <v>6</v>
      </c>
      <c r="B32" s="492"/>
      <c r="C32" s="492"/>
      <c r="D32" s="492"/>
      <c r="E32" s="331">
        <v>-2.94</v>
      </c>
      <c r="F32" s="331">
        <v>-2.91</v>
      </c>
      <c r="G32" s="331">
        <v>-3.5139999999999998</v>
      </c>
      <c r="H32" s="331">
        <v>-4.5330000000000004</v>
      </c>
      <c r="I32" s="331">
        <v>-6.5739999999999998</v>
      </c>
      <c r="J32" s="331">
        <v>-8.2089999999999996</v>
      </c>
      <c r="K32" s="334"/>
      <c r="L32" s="334"/>
      <c r="M32" s="334"/>
      <c r="N32" s="334"/>
      <c r="O32" s="334"/>
      <c r="P32" s="334"/>
      <c r="Q32" s="334"/>
    </row>
    <row r="33" spans="1:17" x14ac:dyDescent="0.25">
      <c r="A33" s="362"/>
      <c r="B33" s="363"/>
      <c r="C33" s="363"/>
      <c r="D33" s="363"/>
      <c r="E33" s="331"/>
      <c r="F33" s="331"/>
      <c r="G33" s="331"/>
      <c r="H33" s="331"/>
      <c r="I33" s="331"/>
      <c r="J33" s="331"/>
      <c r="K33" s="334"/>
      <c r="L33" s="334"/>
      <c r="M33" s="334"/>
      <c r="N33" s="334"/>
      <c r="O33" s="334"/>
      <c r="P33" s="334"/>
      <c r="Q33" s="334"/>
    </row>
    <row r="34" spans="1:17" x14ac:dyDescent="0.25">
      <c r="A34" s="362" t="s">
        <v>231</v>
      </c>
      <c r="B34" s="363"/>
      <c r="C34" s="363"/>
      <c r="D34" s="363"/>
      <c r="E34" s="194">
        <v>75.582999999999998</v>
      </c>
      <c r="F34" s="194">
        <v>75.728999999999999</v>
      </c>
      <c r="G34" s="194">
        <v>78.843000000000004</v>
      </c>
      <c r="H34" s="194">
        <v>86.106999999999999</v>
      </c>
      <c r="I34" s="194">
        <v>115.761</v>
      </c>
      <c r="J34" s="194">
        <v>155.18600000000001</v>
      </c>
      <c r="K34" s="334"/>
      <c r="L34" s="334"/>
      <c r="M34" s="334"/>
      <c r="N34" s="334"/>
      <c r="O34" s="334"/>
      <c r="P34" s="334"/>
      <c r="Q34" s="334"/>
    </row>
    <row r="35" spans="1:17" x14ac:dyDescent="0.25">
      <c r="A35" s="362"/>
      <c r="B35" s="362"/>
      <c r="C35" s="362"/>
      <c r="D35" s="362"/>
      <c r="E35" s="331"/>
      <c r="F35" s="331"/>
      <c r="G35" s="331"/>
      <c r="H35" s="331"/>
      <c r="I35" s="332"/>
      <c r="J35" s="332"/>
      <c r="K35" s="332"/>
      <c r="L35" s="332"/>
      <c r="M35" s="332"/>
      <c r="N35" s="332"/>
      <c r="O35" s="332"/>
      <c r="P35" s="332"/>
      <c r="Q35" s="332"/>
    </row>
    <row r="36" spans="1:17" x14ac:dyDescent="0.25">
      <c r="A36" s="240" t="s">
        <v>37</v>
      </c>
      <c r="B36" s="363"/>
      <c r="C36" s="363"/>
      <c r="D36" s="363"/>
      <c r="E36" s="332"/>
      <c r="F36" s="332"/>
      <c r="G36" s="332"/>
      <c r="H36" s="332"/>
      <c r="I36" s="332"/>
      <c r="J36" s="332"/>
      <c r="K36" s="332"/>
      <c r="L36" s="332"/>
      <c r="M36" s="332"/>
      <c r="N36" s="332"/>
      <c r="O36" s="332"/>
      <c r="P36" s="337"/>
      <c r="Q36" s="337"/>
    </row>
    <row r="37" spans="1:17" x14ac:dyDescent="0.25">
      <c r="A37" s="208" t="s">
        <v>3</v>
      </c>
      <c r="B37" s="363"/>
      <c r="C37" s="363"/>
      <c r="D37" s="363"/>
      <c r="E37" s="332"/>
      <c r="F37" s="332"/>
      <c r="G37" s="332"/>
      <c r="H37" s="332"/>
      <c r="I37" s="332"/>
      <c r="J37" s="332"/>
      <c r="K37" s="332"/>
      <c r="L37" s="332"/>
      <c r="M37" s="332"/>
      <c r="N37" s="332"/>
      <c r="O37" s="332"/>
      <c r="P37" s="337"/>
      <c r="Q37" s="337"/>
    </row>
    <row r="38" spans="1:17" ht="17.25" x14ac:dyDescent="0.25">
      <c r="A38" s="208"/>
      <c r="B38" s="363" t="s">
        <v>239</v>
      </c>
      <c r="C38" s="363"/>
      <c r="D38" s="363"/>
      <c r="E38" s="332">
        <v>4.4889999999999999</v>
      </c>
      <c r="F38" s="332">
        <v>4.4859999999999998</v>
      </c>
      <c r="G38" s="332">
        <v>4.4459999999999997</v>
      </c>
      <c r="H38" s="332">
        <v>4.391</v>
      </c>
      <c r="I38" s="332">
        <v>4.37</v>
      </c>
      <c r="J38" s="332">
        <v>4.3550000000000004</v>
      </c>
      <c r="K38" s="332"/>
      <c r="L38" s="332"/>
      <c r="M38" s="332"/>
      <c r="N38" s="332"/>
      <c r="O38" s="332"/>
      <c r="P38" s="337"/>
      <c r="Q38" s="337"/>
    </row>
    <row r="39" spans="1:17" ht="17.25" x14ac:dyDescent="0.25">
      <c r="A39" s="208"/>
      <c r="B39" s="363" t="s">
        <v>240</v>
      </c>
      <c r="C39" s="363"/>
      <c r="D39" s="363"/>
      <c r="E39" s="332">
        <v>4.92</v>
      </c>
      <c r="F39" s="332">
        <v>4.9009999999999998</v>
      </c>
      <c r="G39" s="332">
        <v>5.1580000000000004</v>
      </c>
      <c r="H39" s="332">
        <v>5.65</v>
      </c>
      <c r="I39" s="332">
        <v>6.2350000000000003</v>
      </c>
      <c r="J39" s="332">
        <v>6.3070000000000004</v>
      </c>
      <c r="K39" s="332"/>
      <c r="L39" s="332"/>
      <c r="M39" s="332"/>
      <c r="N39" s="332"/>
      <c r="O39" s="332"/>
      <c r="P39" s="337"/>
      <c r="Q39" s="337"/>
    </row>
    <row r="40" spans="1:17" ht="3" customHeight="1" x14ac:dyDescent="0.25">
      <c r="A40" s="208"/>
      <c r="B40" s="363"/>
      <c r="C40" s="363"/>
      <c r="D40" s="363"/>
      <c r="E40" s="201" t="s">
        <v>30</v>
      </c>
      <c r="F40" s="201" t="s">
        <v>30</v>
      </c>
      <c r="G40" s="201" t="s">
        <v>30</v>
      </c>
      <c r="H40" s="201" t="s">
        <v>30</v>
      </c>
      <c r="I40" s="201" t="s">
        <v>30</v>
      </c>
      <c r="J40" s="201" t="s">
        <v>30</v>
      </c>
      <c r="K40" s="332"/>
      <c r="L40" s="332"/>
      <c r="M40" s="332"/>
      <c r="N40" s="332"/>
      <c r="O40" s="332"/>
      <c r="P40" s="337"/>
      <c r="Q40" s="337"/>
    </row>
    <row r="41" spans="1:17" ht="17.25" x14ac:dyDescent="0.25">
      <c r="A41" s="208"/>
      <c r="B41" s="363" t="s">
        <v>307</v>
      </c>
      <c r="C41" s="363"/>
      <c r="D41" s="363"/>
      <c r="E41" s="332">
        <v>-0.43099999999999999</v>
      </c>
      <c r="F41" s="332">
        <v>-0.41499999999999998</v>
      </c>
      <c r="G41" s="332">
        <v>-0.71099999999999997</v>
      </c>
      <c r="H41" s="332">
        <v>-1.2589999999999999</v>
      </c>
      <c r="I41" s="332">
        <v>-1.8640000000000001</v>
      </c>
      <c r="J41" s="332">
        <v>-1.9510000000000001</v>
      </c>
      <c r="K41" s="332"/>
      <c r="L41" s="332"/>
      <c r="M41" s="332"/>
      <c r="N41" s="332"/>
      <c r="O41" s="332"/>
      <c r="P41" s="337"/>
      <c r="Q41" s="337"/>
    </row>
    <row r="42" spans="1:17" x14ac:dyDescent="0.25">
      <c r="A42" s="208"/>
      <c r="B42" s="363"/>
      <c r="C42" s="363"/>
      <c r="D42" s="363"/>
      <c r="E42" s="332"/>
      <c r="F42" s="332"/>
      <c r="G42" s="332"/>
      <c r="H42" s="332"/>
      <c r="I42" s="332"/>
      <c r="J42" s="332"/>
      <c r="K42" s="332"/>
      <c r="L42" s="332"/>
      <c r="M42" s="332"/>
      <c r="N42" s="332"/>
      <c r="O42" s="332"/>
      <c r="P42" s="337"/>
      <c r="Q42" s="337"/>
    </row>
    <row r="43" spans="1:17" x14ac:dyDescent="0.25">
      <c r="A43" s="208" t="s">
        <v>72</v>
      </c>
      <c r="B43" s="363"/>
      <c r="C43" s="363"/>
      <c r="D43" s="363"/>
      <c r="E43" s="332"/>
      <c r="F43" s="332"/>
      <c r="G43" s="332"/>
      <c r="H43" s="332"/>
      <c r="I43" s="332"/>
      <c r="J43" s="332"/>
      <c r="K43" s="332"/>
      <c r="L43" s="332"/>
      <c r="M43" s="332"/>
      <c r="N43" s="332"/>
      <c r="O43" s="332"/>
      <c r="P43" s="337"/>
      <c r="Q43" s="337"/>
    </row>
    <row r="44" spans="1:17" x14ac:dyDescent="0.25">
      <c r="A44" s="208"/>
      <c r="B44" s="363" t="s">
        <v>1</v>
      </c>
      <c r="C44" s="363"/>
      <c r="D44" s="363"/>
      <c r="E44" s="332">
        <v>1.34</v>
      </c>
      <c r="F44" s="332">
        <v>1.3460000000000001</v>
      </c>
      <c r="G44" s="332">
        <v>1.351</v>
      </c>
      <c r="H44" s="332">
        <v>1.365</v>
      </c>
      <c r="I44" s="332">
        <v>1.2969999999999999</v>
      </c>
      <c r="J44" s="332">
        <v>1.266</v>
      </c>
      <c r="K44" s="332"/>
      <c r="L44" s="332"/>
      <c r="M44" s="332"/>
      <c r="N44" s="332"/>
      <c r="O44" s="332"/>
      <c r="P44" s="337"/>
      <c r="Q44" s="337"/>
    </row>
    <row r="45" spans="1:17" ht="17.25" x14ac:dyDescent="0.25">
      <c r="A45" s="208"/>
      <c r="B45" s="363" t="s">
        <v>240</v>
      </c>
      <c r="C45" s="363"/>
      <c r="D45" s="363"/>
      <c r="E45" s="332">
        <v>3.74</v>
      </c>
      <c r="F45" s="332">
        <v>3.6219999999999999</v>
      </c>
      <c r="G45" s="332">
        <v>3.8010000000000002</v>
      </c>
      <c r="H45" s="332">
        <v>4.3920000000000003</v>
      </c>
      <c r="I45" s="332">
        <v>5.4260000000000002</v>
      </c>
      <c r="J45" s="332">
        <v>6.6890000000000001</v>
      </c>
      <c r="K45" s="332"/>
      <c r="L45" s="332"/>
      <c r="M45" s="332"/>
      <c r="N45" s="332"/>
      <c r="O45" s="332"/>
      <c r="P45" s="337"/>
      <c r="Q45" s="337"/>
    </row>
    <row r="46" spans="1:17" x14ac:dyDescent="0.25">
      <c r="A46" s="208"/>
      <c r="B46" s="363" t="s">
        <v>78</v>
      </c>
      <c r="C46" s="363"/>
      <c r="D46" s="363"/>
      <c r="E46" s="332">
        <v>-0.54400000000000004</v>
      </c>
      <c r="F46" s="332">
        <v>-0.56999999999999995</v>
      </c>
      <c r="G46" s="332">
        <v>-0.61599999999999999</v>
      </c>
      <c r="H46" s="332">
        <v>-0.71499999999999997</v>
      </c>
      <c r="I46" s="332">
        <v>-0.90700000000000003</v>
      </c>
      <c r="J46" s="332">
        <v>-1.147</v>
      </c>
      <c r="K46" s="332"/>
      <c r="L46" s="332"/>
      <c r="M46" s="332"/>
      <c r="N46" s="332"/>
      <c r="O46" s="332"/>
      <c r="P46" s="337"/>
      <c r="Q46" s="337"/>
    </row>
    <row r="47" spans="1:17" ht="3" customHeight="1" x14ac:dyDescent="0.25">
      <c r="A47" s="208"/>
      <c r="B47" s="363"/>
      <c r="C47" s="363"/>
      <c r="D47" s="363"/>
      <c r="E47" s="201" t="s">
        <v>30</v>
      </c>
      <c r="F47" s="201" t="s">
        <v>30</v>
      </c>
      <c r="G47" s="201" t="s">
        <v>30</v>
      </c>
      <c r="H47" s="201" t="s">
        <v>30</v>
      </c>
      <c r="I47" s="201" t="s">
        <v>30</v>
      </c>
      <c r="J47" s="201" t="s">
        <v>30</v>
      </c>
      <c r="K47" s="332"/>
      <c r="L47" s="332"/>
      <c r="M47" s="332"/>
      <c r="N47" s="332"/>
      <c r="O47" s="332"/>
      <c r="P47" s="337"/>
      <c r="Q47" s="337"/>
    </row>
    <row r="48" spans="1:17" ht="17.25" x14ac:dyDescent="0.25">
      <c r="A48" s="208"/>
      <c r="B48" s="380" t="s">
        <v>307</v>
      </c>
      <c r="C48" s="363"/>
      <c r="D48" s="363"/>
      <c r="E48" s="332">
        <v>-1.8560000000000001</v>
      </c>
      <c r="F48" s="332">
        <v>-1.706</v>
      </c>
      <c r="G48" s="332">
        <v>-1.8340000000000001</v>
      </c>
      <c r="H48" s="332">
        <v>-2.3109999999999999</v>
      </c>
      <c r="I48" s="332">
        <v>-3.222</v>
      </c>
      <c r="J48" s="332">
        <v>-4.2759999999999998</v>
      </c>
      <c r="K48" s="332"/>
      <c r="L48" s="332"/>
      <c r="M48" s="332"/>
      <c r="N48" s="332"/>
      <c r="O48" s="332"/>
      <c r="P48" s="337"/>
      <c r="Q48" s="337"/>
    </row>
    <row r="49" spans="1:17" x14ac:dyDescent="0.25">
      <c r="A49" s="208"/>
      <c r="B49" s="363"/>
      <c r="C49" s="363"/>
      <c r="D49" s="363"/>
      <c r="E49" s="332"/>
      <c r="F49" s="332"/>
      <c r="G49" s="332"/>
      <c r="H49" s="332"/>
      <c r="I49" s="332"/>
      <c r="J49" s="332"/>
      <c r="K49" s="332"/>
      <c r="L49" s="332"/>
      <c r="M49" s="332"/>
      <c r="N49" s="332"/>
      <c r="O49" s="332"/>
      <c r="P49" s="337"/>
      <c r="Q49" s="337"/>
    </row>
    <row r="50" spans="1:17" x14ac:dyDescent="0.25">
      <c r="A50" s="218" t="s">
        <v>236</v>
      </c>
      <c r="B50" s="193"/>
      <c r="C50" s="193"/>
      <c r="D50" s="193"/>
      <c r="E50" s="339">
        <v>18.494</v>
      </c>
      <c r="F50" s="339">
        <v>19.297000000000001</v>
      </c>
      <c r="G50" s="339">
        <v>22.593</v>
      </c>
      <c r="H50" s="339">
        <v>27.66</v>
      </c>
      <c r="I50" s="339">
        <v>41.4</v>
      </c>
      <c r="J50" s="339">
        <v>63.7</v>
      </c>
      <c r="K50" s="332"/>
      <c r="L50" s="332"/>
      <c r="M50" s="332"/>
      <c r="N50" s="332"/>
      <c r="O50" s="332"/>
      <c r="P50" s="337"/>
      <c r="Q50" s="337"/>
    </row>
    <row r="51" spans="1:17" x14ac:dyDescent="0.25">
      <c r="A51" s="208"/>
      <c r="B51" s="184"/>
      <c r="C51" s="184"/>
      <c r="D51" s="184"/>
      <c r="E51" s="302"/>
      <c r="F51" s="302"/>
      <c r="G51" s="302"/>
      <c r="H51" s="302"/>
      <c r="I51" s="302"/>
      <c r="J51" s="302"/>
      <c r="K51" s="332"/>
      <c r="L51" s="332"/>
      <c r="M51" s="332"/>
      <c r="N51" s="332"/>
      <c r="O51" s="332"/>
      <c r="P51" s="337"/>
      <c r="Q51" s="337"/>
    </row>
    <row r="52" spans="1:17" x14ac:dyDescent="0.25">
      <c r="A52" s="210" t="s">
        <v>0</v>
      </c>
      <c r="B52" s="210"/>
      <c r="C52" s="210"/>
      <c r="D52" s="210"/>
      <c r="E52" s="210"/>
      <c r="F52" s="210"/>
      <c r="G52" s="210"/>
      <c r="H52" s="210"/>
      <c r="I52" s="208"/>
      <c r="J52" s="208"/>
      <c r="K52" s="208"/>
      <c r="L52" s="208"/>
      <c r="M52" s="208"/>
      <c r="N52" s="208"/>
      <c r="O52" s="208"/>
      <c r="P52" s="208"/>
      <c r="Q52" s="208"/>
    </row>
    <row r="53" spans="1:17" x14ac:dyDescent="0.25">
      <c r="A53" s="400"/>
      <c r="B53" s="400"/>
      <c r="C53" s="400"/>
      <c r="D53" s="400"/>
      <c r="E53" s="400"/>
      <c r="F53" s="400"/>
      <c r="G53" s="400"/>
      <c r="H53" s="400"/>
      <c r="I53" s="208"/>
      <c r="J53" s="208"/>
      <c r="K53" s="208"/>
      <c r="L53" s="208"/>
      <c r="M53" s="208"/>
      <c r="N53" s="208"/>
      <c r="O53" s="208"/>
      <c r="P53" s="208"/>
      <c r="Q53" s="208"/>
    </row>
    <row r="54" spans="1:17" x14ac:dyDescent="0.25">
      <c r="A54" s="491" t="s">
        <v>339</v>
      </c>
      <c r="B54" s="493"/>
      <c r="C54" s="493"/>
      <c r="D54" s="493"/>
      <c r="E54" s="493"/>
      <c r="F54" s="493"/>
      <c r="G54" s="493"/>
      <c r="H54" s="493"/>
      <c r="I54" s="493"/>
      <c r="J54" s="493"/>
      <c r="K54" s="208"/>
      <c r="L54" s="208"/>
      <c r="M54" s="208"/>
      <c r="N54" s="208"/>
      <c r="O54" s="208"/>
      <c r="P54" s="208"/>
      <c r="Q54" s="208"/>
    </row>
    <row r="55" spans="1:17" x14ac:dyDescent="0.25">
      <c r="A55" s="400"/>
      <c r="B55" s="400"/>
      <c r="C55" s="400"/>
      <c r="D55" s="400"/>
      <c r="E55" s="400"/>
      <c r="F55" s="400"/>
      <c r="G55" s="400"/>
      <c r="H55" s="400"/>
      <c r="I55" s="208"/>
      <c r="J55" s="208"/>
      <c r="K55" s="208"/>
      <c r="L55" s="208"/>
      <c r="M55" s="208"/>
      <c r="N55" s="208"/>
      <c r="O55" s="208"/>
      <c r="P55" s="208"/>
      <c r="Q55" s="208"/>
    </row>
    <row r="56" spans="1:17" x14ac:dyDescent="0.25">
      <c r="A56" s="488" t="s">
        <v>328</v>
      </c>
      <c r="B56" s="488"/>
      <c r="C56" s="488"/>
      <c r="D56" s="488"/>
      <c r="E56" s="488"/>
      <c r="F56" s="488"/>
      <c r="G56" s="488"/>
      <c r="H56" s="488"/>
      <c r="I56" s="488"/>
      <c r="J56" s="488"/>
      <c r="K56" s="208"/>
      <c r="L56" s="208"/>
      <c r="M56" s="208"/>
      <c r="N56" s="208"/>
      <c r="O56" s="208"/>
      <c r="P56" s="208"/>
      <c r="Q56" s="208"/>
    </row>
    <row r="57" spans="1:17" x14ac:dyDescent="0.25">
      <c r="A57" s="488"/>
      <c r="B57" s="488"/>
      <c r="C57" s="488"/>
      <c r="D57" s="488"/>
      <c r="E57" s="488"/>
      <c r="F57" s="488"/>
      <c r="G57" s="488"/>
      <c r="H57" s="488"/>
      <c r="I57" s="488"/>
      <c r="J57" s="488"/>
      <c r="K57" s="208"/>
      <c r="L57" s="208"/>
      <c r="M57" s="208"/>
      <c r="N57" s="208"/>
      <c r="O57" s="208"/>
      <c r="P57" s="208"/>
      <c r="Q57" s="208"/>
    </row>
    <row r="58" spans="1:17" x14ac:dyDescent="0.25">
      <c r="A58" s="210"/>
      <c r="B58" s="210"/>
      <c r="C58" s="210"/>
      <c r="D58" s="210"/>
      <c r="E58" s="210"/>
      <c r="F58" s="210"/>
      <c r="G58" s="210"/>
      <c r="H58" s="210"/>
      <c r="I58" s="208"/>
      <c r="J58" s="208"/>
      <c r="K58" s="208"/>
      <c r="L58" s="208"/>
      <c r="M58" s="208"/>
      <c r="N58" s="208"/>
      <c r="O58" s="208"/>
      <c r="P58" s="208"/>
      <c r="Q58" s="208"/>
    </row>
    <row r="59" spans="1:17" ht="15" customHeight="1" x14ac:dyDescent="0.25">
      <c r="A59" s="488" t="s">
        <v>241</v>
      </c>
      <c r="B59" s="488"/>
      <c r="C59" s="488"/>
      <c r="D59" s="488"/>
      <c r="E59" s="488"/>
      <c r="F59" s="488"/>
      <c r="G59" s="488"/>
      <c r="H59" s="488"/>
      <c r="I59" s="488"/>
      <c r="J59" s="488"/>
      <c r="K59" s="208"/>
      <c r="L59" s="208"/>
      <c r="M59" s="208"/>
      <c r="N59" s="208"/>
      <c r="O59" s="208"/>
      <c r="P59" s="208"/>
      <c r="Q59" s="208"/>
    </row>
    <row r="60" spans="1:17" x14ac:dyDescent="0.25">
      <c r="A60" s="210"/>
      <c r="B60" s="210"/>
      <c r="C60" s="210"/>
      <c r="D60" s="210"/>
      <c r="E60" s="210"/>
      <c r="F60" s="210"/>
      <c r="G60" s="210"/>
      <c r="H60" s="210"/>
      <c r="I60" s="208"/>
      <c r="J60" s="208"/>
      <c r="K60" s="208"/>
      <c r="L60" s="208"/>
      <c r="M60" s="208"/>
      <c r="N60" s="208"/>
      <c r="O60" s="208"/>
      <c r="P60" s="208"/>
      <c r="Q60" s="208"/>
    </row>
    <row r="61" spans="1:17" ht="30" customHeight="1" x14ac:dyDescent="0.25">
      <c r="A61" s="488" t="s">
        <v>243</v>
      </c>
      <c r="B61" s="488"/>
      <c r="C61" s="488"/>
      <c r="D61" s="488"/>
      <c r="E61" s="488"/>
      <c r="F61" s="488"/>
      <c r="G61" s="488"/>
      <c r="H61" s="488"/>
      <c r="I61" s="488"/>
      <c r="J61" s="488"/>
      <c r="K61" s="208"/>
      <c r="L61" s="208"/>
      <c r="M61" s="208"/>
      <c r="N61" s="208"/>
      <c r="O61" s="208"/>
      <c r="P61" s="208"/>
      <c r="Q61" s="208"/>
    </row>
    <row r="62" spans="1:17" x14ac:dyDescent="0.25">
      <c r="A62" s="210"/>
      <c r="B62" s="210"/>
      <c r="C62" s="210"/>
      <c r="D62" s="210"/>
      <c r="E62" s="210"/>
      <c r="F62" s="210"/>
      <c r="G62" s="210"/>
      <c r="H62" s="210"/>
      <c r="I62" s="208"/>
      <c r="J62" s="208"/>
      <c r="K62" s="208"/>
      <c r="L62" s="208"/>
      <c r="M62" s="208"/>
      <c r="N62" s="208"/>
      <c r="O62" s="208"/>
      <c r="P62" s="208"/>
      <c r="Q62" s="208"/>
    </row>
    <row r="63" spans="1:17" ht="30" customHeight="1" x14ac:dyDescent="0.25">
      <c r="A63" s="488" t="s">
        <v>242</v>
      </c>
      <c r="B63" s="488"/>
      <c r="C63" s="488"/>
      <c r="D63" s="488"/>
      <c r="E63" s="488"/>
      <c r="F63" s="488"/>
      <c r="G63" s="488"/>
      <c r="H63" s="488"/>
      <c r="I63" s="488"/>
      <c r="J63" s="488"/>
      <c r="K63" s="208"/>
      <c r="L63" s="208"/>
      <c r="M63" s="208"/>
      <c r="N63" s="208"/>
      <c r="O63" s="208"/>
      <c r="P63" s="208"/>
      <c r="Q63" s="208"/>
    </row>
    <row r="64" spans="1:17" x14ac:dyDescent="0.25">
      <c r="A64" s="329"/>
      <c r="B64" s="329"/>
      <c r="C64" s="329"/>
      <c r="D64" s="329"/>
      <c r="E64" s="329"/>
      <c r="F64" s="329"/>
      <c r="G64" s="329"/>
      <c r="H64" s="329"/>
      <c r="I64" s="208"/>
      <c r="J64" s="208"/>
      <c r="K64" s="208"/>
      <c r="L64" s="208"/>
      <c r="M64" s="208"/>
      <c r="N64" s="208"/>
      <c r="O64" s="208"/>
      <c r="P64" s="208"/>
      <c r="Q64" s="208"/>
    </row>
    <row r="65" spans="1:17" ht="30" customHeight="1" x14ac:dyDescent="0.25">
      <c r="A65" s="488" t="s">
        <v>329</v>
      </c>
      <c r="B65" s="488"/>
      <c r="C65" s="488"/>
      <c r="D65" s="488"/>
      <c r="E65" s="488"/>
      <c r="F65" s="488"/>
      <c r="G65" s="488"/>
      <c r="H65" s="488"/>
      <c r="I65" s="488"/>
      <c r="J65" s="488"/>
      <c r="K65" s="208"/>
      <c r="L65" s="208"/>
      <c r="M65" s="208"/>
      <c r="N65" s="208"/>
      <c r="O65" s="208"/>
      <c r="P65" s="208"/>
      <c r="Q65" s="208"/>
    </row>
    <row r="66" spans="1:17" ht="15" customHeight="1" x14ac:dyDescent="0.25">
      <c r="A66" s="340"/>
      <c r="B66" s="340"/>
      <c r="C66" s="340"/>
      <c r="D66" s="340"/>
      <c r="E66" s="340"/>
      <c r="F66" s="340"/>
      <c r="G66" s="340"/>
      <c r="H66" s="340"/>
      <c r="I66" s="340"/>
      <c r="J66" s="340"/>
      <c r="K66" s="208"/>
      <c r="L66" s="208"/>
      <c r="M66" s="208"/>
      <c r="N66" s="208"/>
      <c r="O66" s="208"/>
      <c r="P66" s="208"/>
      <c r="Q66" s="208"/>
    </row>
    <row r="67" spans="1:17" ht="30" customHeight="1" x14ac:dyDescent="0.25">
      <c r="A67" s="488" t="s">
        <v>338</v>
      </c>
      <c r="B67" s="488"/>
      <c r="C67" s="488"/>
      <c r="D67" s="488"/>
      <c r="E67" s="488"/>
      <c r="F67" s="488"/>
      <c r="G67" s="488"/>
      <c r="H67" s="488"/>
      <c r="I67" s="488"/>
      <c r="J67" s="488"/>
      <c r="K67" s="208"/>
      <c r="L67" s="208"/>
      <c r="M67" s="208"/>
      <c r="N67" s="208"/>
      <c r="O67" s="208"/>
      <c r="P67" s="208"/>
      <c r="Q67" s="208"/>
    </row>
    <row r="68" spans="1:17" x14ac:dyDescent="0.25">
      <c r="A68" s="218"/>
      <c r="B68" s="218"/>
      <c r="C68" s="218"/>
      <c r="D68" s="218"/>
      <c r="E68" s="218"/>
      <c r="F68" s="218"/>
      <c r="G68" s="218"/>
      <c r="H68" s="218"/>
      <c r="I68" s="218"/>
      <c r="J68" s="218"/>
      <c r="K68" s="208"/>
      <c r="L68" s="208"/>
      <c r="M68" s="208"/>
      <c r="N68" s="208"/>
      <c r="O68" s="208"/>
      <c r="P68" s="208"/>
      <c r="Q68" s="208"/>
    </row>
    <row r="69" spans="1:17" x14ac:dyDescent="0.25">
      <c r="A69" s="210"/>
      <c r="B69" s="210"/>
      <c r="C69" s="210"/>
      <c r="D69" s="210"/>
      <c r="E69" s="210"/>
      <c r="F69" s="210"/>
      <c r="G69" s="210"/>
      <c r="H69" s="210"/>
      <c r="I69" s="208"/>
      <c r="J69" s="208"/>
      <c r="K69" s="208"/>
      <c r="L69" s="208"/>
      <c r="M69" s="208"/>
      <c r="N69" s="208"/>
      <c r="O69" s="208"/>
      <c r="P69" s="208"/>
      <c r="Q69" s="208"/>
    </row>
    <row r="70" spans="1:17" x14ac:dyDescent="0.25">
      <c r="I70" s="338"/>
      <c r="J70" s="338"/>
      <c r="K70" s="338"/>
      <c r="L70" s="338"/>
      <c r="M70" s="338"/>
      <c r="N70" s="338"/>
      <c r="O70" s="338"/>
      <c r="P70" s="338"/>
      <c r="Q70" s="338"/>
    </row>
    <row r="71" spans="1:17" x14ac:dyDescent="0.25">
      <c r="I71" s="338"/>
      <c r="J71" s="338"/>
      <c r="K71" s="338"/>
      <c r="L71" s="338"/>
      <c r="M71" s="338"/>
      <c r="N71" s="338"/>
      <c r="O71" s="338"/>
      <c r="P71" s="338"/>
      <c r="Q71" s="338"/>
    </row>
    <row r="72" spans="1:17" x14ac:dyDescent="0.25">
      <c r="I72" s="338"/>
      <c r="J72" s="338"/>
      <c r="K72" s="338"/>
      <c r="L72" s="338"/>
      <c r="M72" s="338"/>
      <c r="N72" s="338"/>
      <c r="O72" s="338"/>
      <c r="P72" s="338"/>
      <c r="Q72" s="338"/>
    </row>
    <row r="73" spans="1:17" x14ac:dyDescent="0.25">
      <c r="I73" s="338"/>
      <c r="J73" s="338"/>
      <c r="K73" s="338"/>
      <c r="L73" s="338"/>
      <c r="M73" s="338"/>
      <c r="N73" s="338"/>
      <c r="O73" s="338"/>
      <c r="P73" s="338"/>
      <c r="Q73" s="338"/>
    </row>
    <row r="74" spans="1:17" x14ac:dyDescent="0.25">
      <c r="I74" s="338"/>
      <c r="J74" s="338"/>
      <c r="K74" s="338"/>
      <c r="L74" s="338"/>
      <c r="M74" s="338"/>
      <c r="N74" s="338"/>
      <c r="O74" s="338"/>
      <c r="P74" s="338"/>
      <c r="Q74" s="338"/>
    </row>
    <row r="75" spans="1:17" x14ac:dyDescent="0.25">
      <c r="I75" s="338"/>
      <c r="J75" s="338"/>
      <c r="K75" s="338"/>
      <c r="L75" s="338"/>
      <c r="M75" s="338"/>
      <c r="N75" s="338"/>
      <c r="O75" s="338"/>
      <c r="P75" s="338"/>
      <c r="Q75" s="338"/>
    </row>
    <row r="76" spans="1:17" x14ac:dyDescent="0.25">
      <c r="I76" s="338"/>
      <c r="J76" s="338"/>
      <c r="K76" s="338"/>
      <c r="L76" s="338"/>
      <c r="M76" s="338"/>
      <c r="N76" s="338"/>
      <c r="O76" s="338"/>
      <c r="P76" s="338"/>
      <c r="Q76" s="338"/>
    </row>
    <row r="77" spans="1:17" x14ac:dyDescent="0.25">
      <c r="I77" s="338"/>
      <c r="J77" s="338"/>
      <c r="K77" s="338"/>
      <c r="L77" s="338"/>
      <c r="M77" s="338"/>
      <c r="N77" s="338"/>
      <c r="O77" s="338"/>
      <c r="P77" s="338"/>
      <c r="Q77" s="338"/>
    </row>
    <row r="78" spans="1:17" x14ac:dyDescent="0.25">
      <c r="I78" s="338"/>
      <c r="J78" s="338"/>
      <c r="K78" s="338"/>
      <c r="L78" s="338"/>
      <c r="M78" s="338"/>
      <c r="N78" s="338"/>
      <c r="O78" s="338"/>
      <c r="P78" s="338"/>
      <c r="Q78" s="338"/>
    </row>
  </sheetData>
  <mergeCells count="21">
    <mergeCell ref="B20:D20"/>
    <mergeCell ref="B27:D27"/>
    <mergeCell ref="A11:D11"/>
    <mergeCell ref="B12:D12"/>
    <mergeCell ref="B13:D13"/>
    <mergeCell ref="A56:J57"/>
    <mergeCell ref="A2:E2"/>
    <mergeCell ref="A67:J67"/>
    <mergeCell ref="G9:J9"/>
    <mergeCell ref="A6:J6"/>
    <mergeCell ref="A59:J59"/>
    <mergeCell ref="A61:J61"/>
    <mergeCell ref="A63:J63"/>
    <mergeCell ref="A65:J65"/>
    <mergeCell ref="B28:D28"/>
    <mergeCell ref="A32:D32"/>
    <mergeCell ref="B14:D14"/>
    <mergeCell ref="B15:D15"/>
    <mergeCell ref="C17:D17"/>
    <mergeCell ref="A54:J54"/>
    <mergeCell ref="A19:D19"/>
  </mergeCells>
  <hyperlinks>
    <hyperlink ref="A2" r:id="rId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64"/>
  <sheetViews>
    <sheetView zoomScaleNormal="100" workbookViewId="0"/>
  </sheetViews>
  <sheetFormatPr defaultColWidth="10.85546875" defaultRowHeight="15" customHeight="1" x14ac:dyDescent="0.2"/>
  <cols>
    <col min="1" max="4" width="2.7109375" style="9" customWidth="1"/>
    <col min="5" max="5" width="13.140625" style="9" customWidth="1"/>
    <col min="6" max="19" width="8.85546875" style="9" customWidth="1"/>
    <col min="20" max="16384" width="10.85546875" style="9"/>
  </cols>
  <sheetData>
    <row r="1" spans="1:20" ht="15" customHeight="1" x14ac:dyDescent="0.2">
      <c r="A1" s="6" t="s">
        <v>214</v>
      </c>
    </row>
    <row r="2" spans="1:20" ht="15" customHeight="1" x14ac:dyDescent="0.2">
      <c r="A2" s="451" t="s">
        <v>256</v>
      </c>
      <c r="B2" s="451"/>
      <c r="C2" s="451"/>
      <c r="D2" s="451"/>
      <c r="E2" s="451"/>
      <c r="F2" s="451"/>
      <c r="G2" s="351"/>
    </row>
    <row r="5" spans="1:20" s="250" customFormat="1" ht="15" customHeight="1" x14ac:dyDescent="0.25">
      <c r="A5" s="267" t="s">
        <v>75</v>
      </c>
      <c r="B5" s="267"/>
      <c r="C5" s="267"/>
      <c r="D5" s="267"/>
      <c r="E5" s="267"/>
      <c r="F5" s="267"/>
      <c r="G5" s="267"/>
      <c r="H5" s="267"/>
      <c r="I5" s="267"/>
      <c r="J5" s="267"/>
      <c r="K5" s="267"/>
      <c r="L5" s="267"/>
      <c r="M5" s="267"/>
      <c r="N5" s="267"/>
      <c r="O5" s="267"/>
      <c r="P5" s="267"/>
      <c r="Q5" s="267"/>
      <c r="R5" s="267"/>
      <c r="S5" s="267"/>
    </row>
    <row r="6" spans="1:20" s="250" customFormat="1" ht="15" customHeight="1" x14ac:dyDescent="0.25">
      <c r="A6" s="494" t="s">
        <v>74</v>
      </c>
      <c r="B6" s="494"/>
      <c r="C6" s="494"/>
      <c r="D6" s="494"/>
      <c r="E6" s="494"/>
      <c r="F6" s="494"/>
      <c r="G6" s="494"/>
      <c r="H6" s="494"/>
      <c r="I6" s="494"/>
      <c r="J6" s="494"/>
      <c r="K6" s="494"/>
      <c r="L6" s="494"/>
      <c r="M6" s="494"/>
      <c r="N6" s="494"/>
      <c r="O6" s="494"/>
      <c r="P6" s="494"/>
      <c r="Q6" s="494"/>
      <c r="R6" s="494"/>
      <c r="S6" s="494"/>
    </row>
    <row r="7" spans="1:20" s="252" customFormat="1" ht="15" customHeight="1" x14ac:dyDescent="0.2">
      <c r="A7" s="250"/>
      <c r="B7" s="250"/>
      <c r="C7" s="250"/>
      <c r="D7" s="250"/>
      <c r="E7" s="251"/>
      <c r="F7" s="251"/>
      <c r="G7" s="251"/>
      <c r="H7" s="251"/>
      <c r="I7" s="251"/>
      <c r="J7" s="251"/>
      <c r="K7" s="251"/>
      <c r="L7" s="251"/>
      <c r="M7" s="251"/>
      <c r="N7" s="251"/>
      <c r="O7" s="251"/>
      <c r="P7" s="251"/>
      <c r="Q7" s="251"/>
      <c r="R7" s="251"/>
      <c r="S7" s="251"/>
      <c r="T7" s="250"/>
    </row>
    <row r="8" spans="1:20" s="252" customFormat="1" ht="15" customHeight="1" x14ac:dyDescent="0.2">
      <c r="A8" s="250"/>
      <c r="B8" s="250"/>
      <c r="C8" s="250"/>
      <c r="D8" s="250"/>
      <c r="E8" s="253"/>
      <c r="F8" s="253"/>
      <c r="G8" s="253"/>
      <c r="H8" s="253"/>
      <c r="I8" s="253"/>
      <c r="J8" s="253"/>
      <c r="K8" s="253"/>
      <c r="L8" s="253"/>
      <c r="M8" s="253"/>
      <c r="N8" s="253"/>
      <c r="O8" s="253"/>
      <c r="P8" s="253"/>
      <c r="Q8" s="253"/>
      <c r="R8" s="497" t="s">
        <v>11</v>
      </c>
      <c r="S8" s="498"/>
    </row>
    <row r="9" spans="1:20" s="252" customFormat="1" ht="15" customHeight="1" x14ac:dyDescent="0.2">
      <c r="E9" s="254"/>
      <c r="F9" s="255" t="s">
        <v>22</v>
      </c>
      <c r="G9" s="256"/>
      <c r="H9" s="256"/>
      <c r="I9" s="256"/>
      <c r="J9" s="256"/>
      <c r="K9" s="256"/>
      <c r="L9" s="256"/>
      <c r="M9" s="256"/>
      <c r="N9" s="256"/>
      <c r="O9" s="256"/>
      <c r="P9" s="256"/>
      <c r="Q9" s="256"/>
      <c r="R9" s="255">
        <v>-2017</v>
      </c>
      <c r="S9" s="255">
        <v>-2017</v>
      </c>
    </row>
    <row r="10" spans="1:20" s="252" customFormat="1" ht="15" customHeight="1" x14ac:dyDescent="0.2">
      <c r="A10" s="257"/>
      <c r="B10" s="257"/>
      <c r="C10" s="257"/>
      <c r="D10" s="257"/>
      <c r="E10" s="258"/>
      <c r="F10" s="259">
        <v>2015</v>
      </c>
      <c r="G10" s="260">
        <v>2016</v>
      </c>
      <c r="H10" s="260">
        <v>2017</v>
      </c>
      <c r="I10" s="260">
        <v>2018</v>
      </c>
      <c r="J10" s="260">
        <v>2019</v>
      </c>
      <c r="K10" s="260">
        <v>2020</v>
      </c>
      <c r="L10" s="260">
        <v>2021</v>
      </c>
      <c r="M10" s="260">
        <v>2022</v>
      </c>
      <c r="N10" s="260">
        <v>2023</v>
      </c>
      <c r="O10" s="260">
        <v>2024</v>
      </c>
      <c r="P10" s="260">
        <v>2025</v>
      </c>
      <c r="Q10" s="260">
        <v>2026</v>
      </c>
      <c r="R10" s="259">
        <v>2021</v>
      </c>
      <c r="S10" s="259">
        <v>2026</v>
      </c>
    </row>
    <row r="11" spans="1:20" s="252" customFormat="1" ht="15" customHeight="1" x14ac:dyDescent="0.2">
      <c r="A11" s="261"/>
      <c r="B11" s="261"/>
      <c r="C11" s="261"/>
      <c r="D11" s="261"/>
      <c r="E11" s="261"/>
      <c r="F11" s="499" t="s">
        <v>38</v>
      </c>
      <c r="G11" s="499"/>
      <c r="H11" s="499"/>
      <c r="I11" s="499"/>
      <c r="J11" s="499"/>
      <c r="K11" s="499"/>
      <c r="L11" s="499"/>
      <c r="M11" s="499"/>
      <c r="N11" s="499"/>
      <c r="O11" s="499"/>
      <c r="P11" s="499"/>
      <c r="Q11" s="499"/>
      <c r="R11" s="499"/>
      <c r="S11" s="499"/>
    </row>
    <row r="12" spans="1:20" s="252" customFormat="1" ht="15" customHeight="1" x14ac:dyDescent="0.2">
      <c r="A12" s="495" t="s">
        <v>8</v>
      </c>
      <c r="B12" s="495"/>
      <c r="C12" s="495"/>
      <c r="D12" s="495"/>
      <c r="E12" s="495"/>
      <c r="F12" s="262"/>
      <c r="H12" s="263"/>
      <c r="I12" s="263"/>
      <c r="J12" s="263"/>
      <c r="K12" s="263"/>
      <c r="L12" s="263"/>
      <c r="M12" s="263"/>
      <c r="N12" s="263"/>
      <c r="O12" s="263"/>
      <c r="P12" s="263"/>
      <c r="Q12" s="263"/>
    </row>
    <row r="13" spans="1:20" s="252" customFormat="1" ht="15" customHeight="1" x14ac:dyDescent="0.2">
      <c r="A13" s="364"/>
      <c r="B13" s="495" t="s">
        <v>3</v>
      </c>
      <c r="C13" s="496"/>
      <c r="D13" s="496"/>
      <c r="E13" s="496"/>
      <c r="F13" s="263">
        <v>881.91300000000001</v>
      </c>
      <c r="G13" s="263">
        <v>909.83500000000004</v>
      </c>
      <c r="H13" s="263">
        <v>945.76900000000001</v>
      </c>
      <c r="I13" s="263">
        <v>1001.938</v>
      </c>
      <c r="J13" s="263">
        <v>1065.5039999999999</v>
      </c>
      <c r="K13" s="263">
        <v>1133.42</v>
      </c>
      <c r="L13" s="263">
        <v>1205.355</v>
      </c>
      <c r="M13" s="263">
        <v>1281.123</v>
      </c>
      <c r="N13" s="263">
        <v>1359.7850000000001</v>
      </c>
      <c r="O13" s="263">
        <v>1441.443</v>
      </c>
      <c r="P13" s="263">
        <v>1527.903</v>
      </c>
      <c r="Q13" s="263">
        <v>1618.2449999999999</v>
      </c>
      <c r="R13" s="263">
        <v>5351.9859999999999</v>
      </c>
      <c r="S13" s="263">
        <v>12580.485000000001</v>
      </c>
    </row>
    <row r="14" spans="1:20" s="252" customFormat="1" ht="15" customHeight="1" x14ac:dyDescent="0.2">
      <c r="A14" s="364"/>
      <c r="B14" s="495" t="s">
        <v>72</v>
      </c>
      <c r="C14" s="496"/>
      <c r="D14" s="496"/>
      <c r="E14" s="496"/>
      <c r="F14" s="263">
        <v>633.67899999999997</v>
      </c>
      <c r="G14" s="263">
        <v>691.70799999999997</v>
      </c>
      <c r="H14" s="263">
        <v>698.83199999999999</v>
      </c>
      <c r="I14" s="263">
        <v>710.899</v>
      </c>
      <c r="J14" s="263">
        <v>786.827</v>
      </c>
      <c r="K14" s="263">
        <v>844.70899999999995</v>
      </c>
      <c r="L14" s="263">
        <v>907.31600000000003</v>
      </c>
      <c r="M14" s="263">
        <v>1015.121</v>
      </c>
      <c r="N14" s="263">
        <v>1048.058</v>
      </c>
      <c r="O14" s="263">
        <v>1075.155</v>
      </c>
      <c r="P14" s="263">
        <v>1193.394</v>
      </c>
      <c r="Q14" s="263">
        <v>1288.2909999999999</v>
      </c>
      <c r="R14" s="263">
        <v>3948.5830000000001</v>
      </c>
      <c r="S14" s="263">
        <v>9568.6020000000008</v>
      </c>
    </row>
    <row r="15" spans="1:20" s="252" customFormat="1" ht="15" customHeight="1" x14ac:dyDescent="0.2">
      <c r="A15" s="364"/>
      <c r="B15" s="495" t="s">
        <v>71</v>
      </c>
      <c r="C15" s="496"/>
      <c r="D15" s="496"/>
      <c r="E15" s="496"/>
      <c r="F15" s="263">
        <v>349.762</v>
      </c>
      <c r="G15" s="263">
        <v>380.60500000000002</v>
      </c>
      <c r="H15" s="263">
        <v>401.22399999999999</v>
      </c>
      <c r="I15" s="263">
        <v>420.10500000000002</v>
      </c>
      <c r="J15" s="263">
        <v>439.25700000000001</v>
      </c>
      <c r="K15" s="263">
        <v>460.37</v>
      </c>
      <c r="L15" s="263">
        <v>483.93599999999998</v>
      </c>
      <c r="M15" s="263">
        <v>509.16800000000001</v>
      </c>
      <c r="N15" s="263">
        <v>535.72400000000005</v>
      </c>
      <c r="O15" s="263">
        <v>563.66700000000003</v>
      </c>
      <c r="P15" s="263">
        <v>593.07399999999996</v>
      </c>
      <c r="Q15" s="263">
        <v>642.01499999999999</v>
      </c>
      <c r="R15" s="263">
        <v>2204.8919999999998</v>
      </c>
      <c r="S15" s="263">
        <v>5048.54</v>
      </c>
    </row>
    <row r="16" spans="1:20" s="252" customFormat="1" ht="15" customHeight="1" x14ac:dyDescent="0.2">
      <c r="A16" s="364"/>
      <c r="B16" s="500" t="s">
        <v>70</v>
      </c>
      <c r="C16" s="496"/>
      <c r="D16" s="496"/>
      <c r="E16" s="496"/>
      <c r="F16" s="263">
        <v>689.96900000000005</v>
      </c>
      <c r="G16" s="263">
        <v>721.13300000000004</v>
      </c>
      <c r="H16" s="263">
        <v>750.14</v>
      </c>
      <c r="I16" s="263">
        <v>746.73800000000006</v>
      </c>
      <c r="J16" s="263">
        <v>781.48900000000003</v>
      </c>
      <c r="K16" s="263">
        <v>804.072</v>
      </c>
      <c r="L16" s="263">
        <v>822.63300000000004</v>
      </c>
      <c r="M16" s="263">
        <v>863.27</v>
      </c>
      <c r="N16" s="263">
        <v>864.726</v>
      </c>
      <c r="O16" s="263">
        <v>863.92100000000005</v>
      </c>
      <c r="P16" s="263">
        <v>906.92600000000004</v>
      </c>
      <c r="Q16" s="263">
        <v>943.41200000000003</v>
      </c>
      <c r="R16" s="263">
        <v>3905.0720000000001</v>
      </c>
      <c r="S16" s="263">
        <v>8347.3269999999993</v>
      </c>
    </row>
    <row r="17" spans="1:20" s="252" customFormat="1" ht="15" customHeight="1" x14ac:dyDescent="0.2">
      <c r="A17" s="364"/>
      <c r="B17" s="500" t="s">
        <v>69</v>
      </c>
      <c r="C17" s="496"/>
      <c r="D17" s="496"/>
      <c r="E17" s="496"/>
      <c r="F17" s="263">
        <v>-256.49799999999999</v>
      </c>
      <c r="G17" s="263">
        <v>-236.80699999999999</v>
      </c>
      <c r="H17" s="263">
        <v>-237.84800000000001</v>
      </c>
      <c r="I17" s="263">
        <v>-246.88300000000001</v>
      </c>
      <c r="J17" s="263">
        <v>-247.95500000000001</v>
      </c>
      <c r="K17" s="263">
        <v>-261.5</v>
      </c>
      <c r="L17" s="263">
        <v>-275.96600000000001</v>
      </c>
      <c r="M17" s="263">
        <v>-293.92899999999997</v>
      </c>
      <c r="N17" s="263">
        <v>-308.57400000000001</v>
      </c>
      <c r="O17" s="263">
        <v>-322.637</v>
      </c>
      <c r="P17" s="263">
        <v>-345.96100000000001</v>
      </c>
      <c r="Q17" s="263">
        <v>-350.286</v>
      </c>
      <c r="R17" s="263">
        <v>-1270.152</v>
      </c>
      <c r="S17" s="263">
        <v>-2891.5390000000002</v>
      </c>
    </row>
    <row r="18" spans="1:20" s="270" customFormat="1" ht="3" customHeight="1" x14ac:dyDescent="0.2">
      <c r="A18" s="268"/>
      <c r="B18" s="268"/>
      <c r="C18" s="268"/>
      <c r="D18" s="268"/>
      <c r="E18" s="268"/>
      <c r="F18" s="269" t="s">
        <v>21</v>
      </c>
      <c r="G18" s="269" t="s">
        <v>21</v>
      </c>
      <c r="H18" s="269" t="s">
        <v>21</v>
      </c>
      <c r="I18" s="269" t="s">
        <v>21</v>
      </c>
      <c r="J18" s="269" t="s">
        <v>21</v>
      </c>
      <c r="K18" s="269" t="s">
        <v>21</v>
      </c>
      <c r="L18" s="269" t="s">
        <v>21</v>
      </c>
      <c r="M18" s="269" t="s">
        <v>21</v>
      </c>
      <c r="N18" s="269" t="s">
        <v>21</v>
      </c>
      <c r="O18" s="269" t="s">
        <v>21</v>
      </c>
      <c r="P18" s="269" t="s">
        <v>21</v>
      </c>
      <c r="Q18" s="269" t="s">
        <v>21</v>
      </c>
      <c r="R18" s="269" t="s">
        <v>21</v>
      </c>
      <c r="S18" s="269" t="s">
        <v>21</v>
      </c>
    </row>
    <row r="19" spans="1:20" s="252" customFormat="1" ht="15" customHeight="1" x14ac:dyDescent="0.2">
      <c r="A19" s="364"/>
      <c r="B19" s="364"/>
      <c r="C19" s="495" t="s">
        <v>53</v>
      </c>
      <c r="D19" s="496"/>
      <c r="E19" s="496"/>
      <c r="F19" s="263">
        <v>2298.8249999999998</v>
      </c>
      <c r="G19" s="263">
        <v>2466.4740000000002</v>
      </c>
      <c r="H19" s="263">
        <v>2558.1170000000002</v>
      </c>
      <c r="I19" s="263">
        <v>2632.797</v>
      </c>
      <c r="J19" s="263">
        <v>2825.1219999999998</v>
      </c>
      <c r="K19" s="263">
        <v>2981.0709999999999</v>
      </c>
      <c r="L19" s="263">
        <v>3143.2739999999999</v>
      </c>
      <c r="M19" s="263">
        <v>3374.7530000000002</v>
      </c>
      <c r="N19" s="263">
        <v>3499.7190000000001</v>
      </c>
      <c r="O19" s="263">
        <v>3621.549</v>
      </c>
      <c r="P19" s="263">
        <v>3875.3359999999998</v>
      </c>
      <c r="Q19" s="263">
        <v>4141.6769999999997</v>
      </c>
      <c r="R19" s="263">
        <v>14140.380999999999</v>
      </c>
      <c r="S19" s="263">
        <v>32653.415000000001</v>
      </c>
    </row>
    <row r="20" spans="1:20" s="252" customFormat="1" ht="15" customHeight="1" x14ac:dyDescent="0.2">
      <c r="A20" s="364"/>
      <c r="B20" s="364"/>
      <c r="C20" s="364"/>
      <c r="D20" s="364"/>
      <c r="E20" s="364"/>
      <c r="F20" s="263"/>
      <c r="G20" s="263"/>
      <c r="H20" s="263"/>
      <c r="I20" s="263"/>
      <c r="J20" s="263"/>
      <c r="K20" s="263"/>
      <c r="L20" s="263"/>
      <c r="M20" s="263"/>
      <c r="N20" s="263"/>
      <c r="O20" s="263"/>
      <c r="P20" s="263"/>
      <c r="Q20" s="263"/>
      <c r="R20" s="263"/>
      <c r="S20" s="263"/>
    </row>
    <row r="21" spans="1:20" s="252" customFormat="1" ht="15" customHeight="1" x14ac:dyDescent="0.2">
      <c r="A21" s="495" t="s">
        <v>7</v>
      </c>
      <c r="B21" s="495"/>
      <c r="C21" s="495"/>
      <c r="D21" s="495"/>
      <c r="E21" s="495"/>
    </row>
    <row r="22" spans="1:20" s="252" customFormat="1" ht="15" customHeight="1" x14ac:dyDescent="0.2">
      <c r="A22" s="364"/>
      <c r="B22" s="495" t="s">
        <v>9</v>
      </c>
      <c r="C22" s="496"/>
      <c r="D22" s="496"/>
      <c r="E22" s="496"/>
      <c r="F22" s="263">
        <v>582.23900000000003</v>
      </c>
      <c r="G22" s="263">
        <v>588.77499999999998</v>
      </c>
      <c r="H22" s="263">
        <v>591.81799999999998</v>
      </c>
      <c r="I22" s="263">
        <v>592.99400000000003</v>
      </c>
      <c r="J22" s="263">
        <v>609.04300000000001</v>
      </c>
      <c r="K22" s="263">
        <v>623.33900000000006</v>
      </c>
      <c r="L22" s="263">
        <v>637.55700000000002</v>
      </c>
      <c r="M22" s="263">
        <v>657.48900000000003</v>
      </c>
      <c r="N22" s="263">
        <v>668.577</v>
      </c>
      <c r="O22" s="263">
        <v>679.87699999999995</v>
      </c>
      <c r="P22" s="263">
        <v>701.63099999999997</v>
      </c>
      <c r="Q22" s="263">
        <v>718.875</v>
      </c>
      <c r="R22" s="263">
        <v>3054.7510000000002</v>
      </c>
      <c r="S22" s="263">
        <v>6481.2</v>
      </c>
    </row>
    <row r="23" spans="1:20" s="252" customFormat="1" ht="15" customHeight="1" x14ac:dyDescent="0.2">
      <c r="A23" s="364"/>
      <c r="B23" s="495" t="s">
        <v>10</v>
      </c>
      <c r="C23" s="496"/>
      <c r="D23" s="496"/>
      <c r="E23" s="496"/>
      <c r="F23" s="263">
        <v>582.98</v>
      </c>
      <c r="G23" s="263">
        <v>608.78300000000002</v>
      </c>
      <c r="H23" s="263">
        <v>613.98599999999999</v>
      </c>
      <c r="I23" s="263">
        <v>610.42600000000004</v>
      </c>
      <c r="J23" s="263">
        <v>612.74800000000005</v>
      </c>
      <c r="K23" s="263">
        <v>624.42399999999998</v>
      </c>
      <c r="L23" s="263">
        <v>636.11500000000001</v>
      </c>
      <c r="M23" s="263">
        <v>649.27800000000002</v>
      </c>
      <c r="N23" s="263">
        <v>663.59199999999998</v>
      </c>
      <c r="O23" s="263">
        <v>678.52599999999995</v>
      </c>
      <c r="P23" s="263">
        <v>694.89200000000005</v>
      </c>
      <c r="Q23" s="263">
        <v>710.10199999999998</v>
      </c>
      <c r="R23" s="263">
        <v>3097.6990000000001</v>
      </c>
      <c r="S23" s="263">
        <v>6494.0889999999999</v>
      </c>
    </row>
    <row r="24" spans="1:20" s="270" customFormat="1" ht="3" customHeight="1" x14ac:dyDescent="0.2">
      <c r="A24" s="268"/>
      <c r="B24" s="268"/>
      <c r="C24" s="268"/>
      <c r="D24" s="268"/>
      <c r="E24" s="268"/>
      <c r="F24" s="269" t="s">
        <v>21</v>
      </c>
      <c r="G24" s="269" t="s">
        <v>21</v>
      </c>
      <c r="H24" s="269" t="s">
        <v>21</v>
      </c>
      <c r="I24" s="269" t="s">
        <v>21</v>
      </c>
      <c r="J24" s="269" t="s">
        <v>21</v>
      </c>
      <c r="K24" s="269" t="s">
        <v>21</v>
      </c>
      <c r="L24" s="269" t="s">
        <v>21</v>
      </c>
      <c r="M24" s="269" t="s">
        <v>21</v>
      </c>
      <c r="N24" s="269" t="s">
        <v>21</v>
      </c>
      <c r="O24" s="269" t="s">
        <v>21</v>
      </c>
      <c r="P24" s="269" t="s">
        <v>21</v>
      </c>
      <c r="Q24" s="269" t="s">
        <v>21</v>
      </c>
      <c r="R24" s="269" t="s">
        <v>21</v>
      </c>
      <c r="S24" s="269" t="s">
        <v>21</v>
      </c>
    </row>
    <row r="25" spans="1:20" s="252" customFormat="1" ht="15" customHeight="1" x14ac:dyDescent="0.2">
      <c r="A25" s="364"/>
      <c r="B25" s="364"/>
      <c r="C25" s="495" t="s">
        <v>53</v>
      </c>
      <c r="D25" s="496"/>
      <c r="E25" s="496"/>
      <c r="F25" s="263">
        <v>1165.2190000000001</v>
      </c>
      <c r="G25" s="263">
        <v>1197.558</v>
      </c>
      <c r="H25" s="263">
        <v>1205.8040000000001</v>
      </c>
      <c r="I25" s="263">
        <v>1203.42</v>
      </c>
      <c r="J25" s="263">
        <v>1221.7909999999999</v>
      </c>
      <c r="K25" s="263">
        <v>1247.7629999999999</v>
      </c>
      <c r="L25" s="263">
        <v>1273.672</v>
      </c>
      <c r="M25" s="263">
        <v>1306.7670000000001</v>
      </c>
      <c r="N25" s="263">
        <v>1332.1690000000001</v>
      </c>
      <c r="O25" s="263">
        <v>1358.403</v>
      </c>
      <c r="P25" s="263">
        <v>1396.5229999999999</v>
      </c>
      <c r="Q25" s="263">
        <v>1428.9770000000001</v>
      </c>
      <c r="R25" s="263">
        <v>6152.45</v>
      </c>
      <c r="S25" s="263">
        <v>12975.289000000001</v>
      </c>
    </row>
    <row r="26" spans="1:20" s="252" customFormat="1" ht="15" customHeight="1" x14ac:dyDescent="0.2">
      <c r="A26" s="364"/>
      <c r="B26" s="364"/>
      <c r="C26" s="364"/>
      <c r="D26" s="365"/>
      <c r="E26" s="365"/>
      <c r="F26" s="263"/>
      <c r="G26" s="263"/>
      <c r="H26" s="263"/>
      <c r="I26" s="263"/>
      <c r="J26" s="263"/>
      <c r="K26" s="263"/>
      <c r="L26" s="263"/>
      <c r="M26" s="263"/>
      <c r="N26" s="263"/>
      <c r="O26" s="263"/>
      <c r="P26" s="263"/>
      <c r="Q26" s="263"/>
      <c r="R26" s="263"/>
      <c r="S26" s="263"/>
    </row>
    <row r="27" spans="1:20" s="252" customFormat="1" ht="15" customHeight="1" x14ac:dyDescent="0.2">
      <c r="A27" s="495" t="s">
        <v>31</v>
      </c>
      <c r="B27" s="495"/>
      <c r="C27" s="495"/>
      <c r="D27" s="495"/>
      <c r="E27" s="495"/>
      <c r="F27" s="263">
        <v>223.398</v>
      </c>
      <c r="G27" s="263">
        <v>255.09399999999999</v>
      </c>
      <c r="H27" s="263">
        <v>308.34100000000001</v>
      </c>
      <c r="I27" s="263">
        <v>369.44</v>
      </c>
      <c r="J27" s="263">
        <v>438.05500000000001</v>
      </c>
      <c r="K27" s="263">
        <v>497.79599999999999</v>
      </c>
      <c r="L27" s="263">
        <v>551.46100000000001</v>
      </c>
      <c r="M27" s="263">
        <v>606.52099999999996</v>
      </c>
      <c r="N27" s="263">
        <v>666.21400000000006</v>
      </c>
      <c r="O27" s="263">
        <v>719.44200000000001</v>
      </c>
      <c r="P27" s="263">
        <v>771.87599999999998</v>
      </c>
      <c r="Q27" s="263">
        <v>830.15200000000004</v>
      </c>
      <c r="R27" s="263">
        <v>2165.0929999999998</v>
      </c>
      <c r="S27" s="263">
        <v>5759.2979999999998</v>
      </c>
    </row>
    <row r="28" spans="1:20" s="270" customFormat="1" ht="3" customHeight="1" x14ac:dyDescent="0.2">
      <c r="F28" s="269" t="s">
        <v>21</v>
      </c>
      <c r="G28" s="269" t="s">
        <v>21</v>
      </c>
      <c r="H28" s="269" t="s">
        <v>21</v>
      </c>
      <c r="I28" s="269" t="s">
        <v>21</v>
      </c>
      <c r="J28" s="269" t="s">
        <v>21</v>
      </c>
      <c r="K28" s="269" t="s">
        <v>21</v>
      </c>
      <c r="L28" s="269" t="s">
        <v>21</v>
      </c>
      <c r="M28" s="269" t="s">
        <v>21</v>
      </c>
      <c r="N28" s="269" t="s">
        <v>21</v>
      </c>
      <c r="O28" s="269" t="s">
        <v>21</v>
      </c>
      <c r="P28" s="269" t="s">
        <v>21</v>
      </c>
      <c r="Q28" s="269" t="s">
        <v>21</v>
      </c>
      <c r="R28" s="269" t="s">
        <v>73</v>
      </c>
      <c r="S28" s="269" t="s">
        <v>73</v>
      </c>
    </row>
    <row r="29" spans="1:20" s="252" customFormat="1" ht="15" customHeight="1" x14ac:dyDescent="0.2">
      <c r="D29" s="495" t="s">
        <v>5</v>
      </c>
      <c r="E29" s="495"/>
      <c r="F29" s="263">
        <v>3687.442</v>
      </c>
      <c r="G29" s="263">
        <v>3919.1260000000002</v>
      </c>
      <c r="H29" s="263">
        <v>4072.2620000000002</v>
      </c>
      <c r="I29" s="263">
        <v>4205.6570000000002</v>
      </c>
      <c r="J29" s="263">
        <v>4484.9679999999998</v>
      </c>
      <c r="K29" s="263">
        <v>4726.63</v>
      </c>
      <c r="L29" s="263">
        <v>4968.4070000000002</v>
      </c>
      <c r="M29" s="263">
        <v>5288.0410000000002</v>
      </c>
      <c r="N29" s="263">
        <v>5498.1019999999999</v>
      </c>
      <c r="O29" s="263">
        <v>5699.3940000000002</v>
      </c>
      <c r="P29" s="263">
        <v>6043.7349999999997</v>
      </c>
      <c r="Q29" s="263">
        <v>6400.8059999999996</v>
      </c>
      <c r="R29" s="263">
        <v>22457.923999999999</v>
      </c>
      <c r="S29" s="263">
        <v>51388.002</v>
      </c>
    </row>
    <row r="30" spans="1:20" s="252" customFormat="1" ht="15" customHeight="1" x14ac:dyDescent="0.2">
      <c r="A30" s="250"/>
      <c r="B30" s="250"/>
      <c r="C30" s="250"/>
      <c r="D30" s="250"/>
      <c r="E30" s="366" t="s">
        <v>308</v>
      </c>
      <c r="F30" s="263">
        <v>2944.3440000000001</v>
      </c>
      <c r="G30" s="263">
        <v>3146.8159999999998</v>
      </c>
      <c r="H30" s="263">
        <v>3258.2849999999999</v>
      </c>
      <c r="I30" s="263">
        <v>3342.5129999999999</v>
      </c>
      <c r="J30" s="263">
        <v>3563.0909999999999</v>
      </c>
      <c r="K30" s="263">
        <v>3740.7779999999998</v>
      </c>
      <c r="L30" s="263">
        <v>3913.623</v>
      </c>
      <c r="M30" s="263">
        <v>4158.34</v>
      </c>
      <c r="N30" s="263">
        <v>4290.6139999999996</v>
      </c>
      <c r="O30" s="263">
        <v>4410.9740000000002</v>
      </c>
      <c r="P30" s="263">
        <v>4668.12</v>
      </c>
      <c r="Q30" s="263">
        <v>4931.7950000000001</v>
      </c>
      <c r="R30" s="263">
        <v>17818.29</v>
      </c>
      <c r="S30" s="263">
        <v>40278.133000000002</v>
      </c>
    </row>
    <row r="31" spans="1:20" s="252" customFormat="1" ht="15" customHeight="1" x14ac:dyDescent="0.2">
      <c r="A31" s="250"/>
      <c r="B31" s="250"/>
      <c r="C31" s="250"/>
      <c r="D31" s="250"/>
      <c r="E31" s="364" t="s">
        <v>309</v>
      </c>
      <c r="F31" s="263">
        <v>743.09799999999996</v>
      </c>
      <c r="G31" s="263">
        <v>772.31</v>
      </c>
      <c r="H31" s="263">
        <v>813.97699999999998</v>
      </c>
      <c r="I31" s="263">
        <v>863.14400000000001</v>
      </c>
      <c r="J31" s="263">
        <v>921.87699999999995</v>
      </c>
      <c r="K31" s="263">
        <v>985.85199999999998</v>
      </c>
      <c r="L31" s="263">
        <v>1054.7840000000001</v>
      </c>
      <c r="M31" s="263">
        <v>1129.701</v>
      </c>
      <c r="N31" s="263">
        <v>1207.4880000000001</v>
      </c>
      <c r="O31" s="263">
        <v>1288.42</v>
      </c>
      <c r="P31" s="263">
        <v>1375.615</v>
      </c>
      <c r="Q31" s="263">
        <v>1469.011</v>
      </c>
      <c r="R31" s="263">
        <v>4639.634</v>
      </c>
      <c r="S31" s="263">
        <v>11109.869000000001</v>
      </c>
      <c r="T31" s="250"/>
    </row>
    <row r="32" spans="1:20" s="252" customFormat="1" ht="15" customHeight="1" x14ac:dyDescent="0.2">
      <c r="A32" s="250"/>
      <c r="B32" s="250"/>
      <c r="C32" s="250"/>
      <c r="D32" s="250"/>
      <c r="E32" s="250"/>
      <c r="F32" s="250"/>
      <c r="G32" s="250"/>
      <c r="H32" s="250"/>
      <c r="I32" s="250"/>
      <c r="J32" s="250"/>
      <c r="K32" s="250"/>
      <c r="L32" s="250"/>
      <c r="M32" s="250"/>
      <c r="N32" s="250"/>
      <c r="O32" s="250"/>
      <c r="P32" s="250"/>
      <c r="Q32" s="250"/>
      <c r="R32" s="250"/>
      <c r="S32" s="250"/>
      <c r="T32" s="250"/>
    </row>
    <row r="33" spans="1:19" s="252" customFormat="1" ht="15" customHeight="1" x14ac:dyDescent="0.2">
      <c r="A33" s="364" t="s">
        <v>37</v>
      </c>
      <c r="B33" s="364"/>
      <c r="C33" s="364"/>
      <c r="D33" s="364"/>
      <c r="E33" s="364"/>
      <c r="F33" s="264"/>
    </row>
    <row r="34" spans="1:19" s="252" customFormat="1" ht="15" customHeight="1" x14ac:dyDescent="0.2">
      <c r="A34" s="364" t="s">
        <v>36</v>
      </c>
      <c r="B34" s="364"/>
      <c r="C34" s="364"/>
      <c r="D34" s="364"/>
      <c r="E34" s="364"/>
      <c r="F34" s="263">
        <v>17809.775000000001</v>
      </c>
      <c r="G34" s="263">
        <v>18493.764999999999</v>
      </c>
      <c r="H34" s="263">
        <v>19296.525000000001</v>
      </c>
      <c r="I34" s="263">
        <v>20127.064999999999</v>
      </c>
      <c r="J34" s="263">
        <v>20905.973000000002</v>
      </c>
      <c r="K34" s="263">
        <v>21709.702000000001</v>
      </c>
      <c r="L34" s="263">
        <v>22593.17</v>
      </c>
      <c r="M34" s="263">
        <v>23527.51</v>
      </c>
      <c r="N34" s="263">
        <v>24497.154999999999</v>
      </c>
      <c r="O34" s="263">
        <v>25505.625</v>
      </c>
      <c r="P34" s="263">
        <v>26559.200000000001</v>
      </c>
      <c r="Q34" s="263">
        <v>27659.955000000002</v>
      </c>
      <c r="R34" s="263">
        <v>104632.435</v>
      </c>
      <c r="S34" s="263">
        <v>232381.88</v>
      </c>
    </row>
    <row r="35" spans="1:19" s="252" customFormat="1" ht="15" customHeight="1" x14ac:dyDescent="0.2">
      <c r="A35" s="265"/>
      <c r="B35" s="364"/>
      <c r="C35" s="364"/>
      <c r="D35" s="364"/>
      <c r="E35" s="364"/>
    </row>
    <row r="36" spans="1:19" s="252" customFormat="1" ht="15" customHeight="1" x14ac:dyDescent="0.2">
      <c r="A36" s="367"/>
      <c r="B36" s="367"/>
      <c r="C36" s="367"/>
      <c r="D36" s="367"/>
      <c r="E36" s="367"/>
      <c r="F36" s="499" t="s">
        <v>35</v>
      </c>
      <c r="G36" s="499"/>
      <c r="H36" s="499"/>
      <c r="I36" s="499"/>
      <c r="J36" s="499"/>
      <c r="K36" s="499"/>
      <c r="L36" s="499"/>
      <c r="M36" s="499"/>
      <c r="N36" s="499"/>
      <c r="O36" s="499"/>
      <c r="P36" s="499"/>
      <c r="Q36" s="499"/>
      <c r="R36" s="499"/>
      <c r="S36" s="499"/>
    </row>
    <row r="37" spans="1:19" s="252" customFormat="1" ht="15" customHeight="1" x14ac:dyDescent="0.2">
      <c r="A37" s="495" t="s">
        <v>8</v>
      </c>
      <c r="B37" s="495"/>
      <c r="C37" s="495"/>
      <c r="D37" s="495"/>
      <c r="E37" s="495"/>
    </row>
    <row r="38" spans="1:19" s="252" customFormat="1" ht="15" customHeight="1" x14ac:dyDescent="0.2">
      <c r="A38" s="364"/>
      <c r="B38" s="495" t="s">
        <v>3</v>
      </c>
      <c r="C38" s="496"/>
      <c r="D38" s="496"/>
      <c r="E38" s="496"/>
      <c r="F38" s="264">
        <v>4.952</v>
      </c>
      <c r="G38" s="264">
        <v>4.92</v>
      </c>
      <c r="H38" s="264">
        <v>4.9009999999999998</v>
      </c>
      <c r="I38" s="264">
        <v>4.9779999999999998</v>
      </c>
      <c r="J38" s="264">
        <v>5.0970000000000004</v>
      </c>
      <c r="K38" s="264">
        <v>5.2210000000000001</v>
      </c>
      <c r="L38" s="264">
        <v>5.335</v>
      </c>
      <c r="M38" s="264">
        <v>5.4450000000000003</v>
      </c>
      <c r="N38" s="264">
        <v>5.5510000000000002</v>
      </c>
      <c r="O38" s="264">
        <v>5.6509999999999998</v>
      </c>
      <c r="P38" s="264">
        <v>5.7530000000000001</v>
      </c>
      <c r="Q38" s="264">
        <v>5.85</v>
      </c>
      <c r="R38" s="264">
        <v>5.1150000000000002</v>
      </c>
      <c r="S38" s="264">
        <v>5.4139999999999997</v>
      </c>
    </row>
    <row r="39" spans="1:19" s="252" customFormat="1" ht="15" customHeight="1" x14ac:dyDescent="0.2">
      <c r="A39" s="364"/>
      <c r="B39" s="495" t="s">
        <v>198</v>
      </c>
      <c r="C39" s="496"/>
      <c r="D39" s="496"/>
      <c r="E39" s="496"/>
      <c r="F39" s="264">
        <v>3.5579999999999998</v>
      </c>
      <c r="G39" s="264">
        <v>3.74</v>
      </c>
      <c r="H39" s="264">
        <v>3.6219999999999999</v>
      </c>
      <c r="I39" s="264">
        <v>3.532</v>
      </c>
      <c r="J39" s="264">
        <v>3.7639999999999998</v>
      </c>
      <c r="K39" s="264">
        <v>3.891</v>
      </c>
      <c r="L39" s="264">
        <v>4.016</v>
      </c>
      <c r="M39" s="264">
        <v>4.3150000000000004</v>
      </c>
      <c r="N39" s="264">
        <v>4.2779999999999996</v>
      </c>
      <c r="O39" s="264">
        <v>4.2149999999999999</v>
      </c>
      <c r="P39" s="264">
        <v>4.4930000000000003</v>
      </c>
      <c r="Q39" s="264">
        <v>4.6580000000000004</v>
      </c>
      <c r="R39" s="264">
        <v>3.774</v>
      </c>
      <c r="S39" s="264">
        <v>4.1180000000000003</v>
      </c>
    </row>
    <row r="40" spans="1:19" s="252" customFormat="1" ht="15" customHeight="1" x14ac:dyDescent="0.2">
      <c r="A40" s="364"/>
      <c r="B40" s="495" t="s">
        <v>71</v>
      </c>
      <c r="C40" s="496"/>
      <c r="D40" s="496"/>
      <c r="E40" s="496"/>
      <c r="F40" s="264">
        <v>1.964</v>
      </c>
      <c r="G40" s="264">
        <v>2.0579999999999998</v>
      </c>
      <c r="H40" s="264">
        <v>2.0790000000000002</v>
      </c>
      <c r="I40" s="264">
        <v>2.0870000000000002</v>
      </c>
      <c r="J40" s="264">
        <v>2.101</v>
      </c>
      <c r="K40" s="264">
        <v>2.121</v>
      </c>
      <c r="L40" s="264">
        <v>2.1419999999999999</v>
      </c>
      <c r="M40" s="264">
        <v>2.1640000000000001</v>
      </c>
      <c r="N40" s="264">
        <v>2.1869999999999998</v>
      </c>
      <c r="O40" s="264">
        <v>2.21</v>
      </c>
      <c r="P40" s="264">
        <v>2.2330000000000001</v>
      </c>
      <c r="Q40" s="264">
        <v>2.3210000000000002</v>
      </c>
      <c r="R40" s="264">
        <v>2.1070000000000002</v>
      </c>
      <c r="S40" s="264">
        <v>2.173</v>
      </c>
    </row>
    <row r="41" spans="1:19" s="252" customFormat="1" ht="15" customHeight="1" x14ac:dyDescent="0.2">
      <c r="A41" s="364"/>
      <c r="B41" s="500" t="s">
        <v>70</v>
      </c>
      <c r="C41" s="496"/>
      <c r="D41" s="496"/>
      <c r="E41" s="496"/>
      <c r="F41" s="264">
        <v>3.8740000000000001</v>
      </c>
      <c r="G41" s="264">
        <v>3.899</v>
      </c>
      <c r="H41" s="264">
        <v>3.887</v>
      </c>
      <c r="I41" s="264">
        <v>3.71</v>
      </c>
      <c r="J41" s="264">
        <v>3.738</v>
      </c>
      <c r="K41" s="264">
        <v>3.7040000000000002</v>
      </c>
      <c r="L41" s="264">
        <v>3.641</v>
      </c>
      <c r="M41" s="264">
        <v>3.669</v>
      </c>
      <c r="N41" s="264">
        <v>3.53</v>
      </c>
      <c r="O41" s="264">
        <v>3.387</v>
      </c>
      <c r="P41" s="264">
        <v>3.415</v>
      </c>
      <c r="Q41" s="264">
        <v>3.411</v>
      </c>
      <c r="R41" s="264">
        <v>3.7320000000000002</v>
      </c>
      <c r="S41" s="264">
        <v>3.5920000000000001</v>
      </c>
    </row>
    <row r="42" spans="1:19" s="252" customFormat="1" ht="15" customHeight="1" x14ac:dyDescent="0.2">
      <c r="A42" s="364"/>
      <c r="B42" s="500" t="s">
        <v>69</v>
      </c>
      <c r="C42" s="496"/>
      <c r="D42" s="496"/>
      <c r="E42" s="496"/>
      <c r="F42" s="264">
        <v>-1.44</v>
      </c>
      <c r="G42" s="264">
        <v>-1.28</v>
      </c>
      <c r="H42" s="264">
        <v>-1.2330000000000001</v>
      </c>
      <c r="I42" s="264">
        <v>-1.2270000000000001</v>
      </c>
      <c r="J42" s="264">
        <v>-1.1859999999999999</v>
      </c>
      <c r="K42" s="264">
        <v>-1.2050000000000001</v>
      </c>
      <c r="L42" s="264">
        <v>-1.2210000000000001</v>
      </c>
      <c r="M42" s="264">
        <v>-1.2490000000000001</v>
      </c>
      <c r="N42" s="264">
        <v>-1.26</v>
      </c>
      <c r="O42" s="264">
        <v>-1.2649999999999999</v>
      </c>
      <c r="P42" s="264">
        <v>-1.3029999999999999</v>
      </c>
      <c r="Q42" s="264">
        <v>-1.266</v>
      </c>
      <c r="R42" s="264">
        <v>-1.214</v>
      </c>
      <c r="S42" s="264">
        <v>-1.244</v>
      </c>
    </row>
    <row r="43" spans="1:19" s="270" customFormat="1" ht="3" customHeight="1" x14ac:dyDescent="0.2">
      <c r="A43" s="268"/>
      <c r="B43" s="268"/>
      <c r="C43" s="268"/>
      <c r="D43" s="268"/>
      <c r="E43" s="268"/>
      <c r="F43" s="271" t="s">
        <v>30</v>
      </c>
      <c r="G43" s="271" t="s">
        <v>30</v>
      </c>
      <c r="H43" s="271" t="s">
        <v>30</v>
      </c>
      <c r="I43" s="271" t="s">
        <v>30</v>
      </c>
      <c r="J43" s="271" t="s">
        <v>30</v>
      </c>
      <c r="K43" s="271" t="s">
        <v>30</v>
      </c>
      <c r="L43" s="271" t="s">
        <v>30</v>
      </c>
      <c r="M43" s="271" t="s">
        <v>30</v>
      </c>
      <c r="N43" s="271" t="s">
        <v>30</v>
      </c>
      <c r="O43" s="271" t="s">
        <v>30</v>
      </c>
      <c r="P43" s="271" t="s">
        <v>30</v>
      </c>
      <c r="Q43" s="271" t="s">
        <v>30</v>
      </c>
      <c r="R43" s="271" t="s">
        <v>30</v>
      </c>
      <c r="S43" s="271" t="s">
        <v>30</v>
      </c>
    </row>
    <row r="44" spans="1:19" s="252" customFormat="1" ht="15" customHeight="1" x14ac:dyDescent="0.2">
      <c r="A44" s="364"/>
      <c r="B44" s="364"/>
      <c r="C44" s="495" t="s">
        <v>53</v>
      </c>
      <c r="D44" s="496"/>
      <c r="E44" s="496"/>
      <c r="F44" s="264">
        <v>12.907999999999999</v>
      </c>
      <c r="G44" s="264">
        <v>13.337</v>
      </c>
      <c r="H44" s="264">
        <v>13.257</v>
      </c>
      <c r="I44" s="264">
        <v>13.081</v>
      </c>
      <c r="J44" s="264">
        <v>13.513</v>
      </c>
      <c r="K44" s="264">
        <v>13.731999999999999</v>
      </c>
      <c r="L44" s="264">
        <v>13.912000000000001</v>
      </c>
      <c r="M44" s="264">
        <v>14.343999999999999</v>
      </c>
      <c r="N44" s="264">
        <v>14.286</v>
      </c>
      <c r="O44" s="264">
        <v>14.199</v>
      </c>
      <c r="P44" s="264">
        <v>14.590999999999999</v>
      </c>
      <c r="Q44" s="264">
        <v>14.974</v>
      </c>
      <c r="R44" s="264">
        <v>13.513999999999999</v>
      </c>
      <c r="S44" s="264">
        <v>14.052</v>
      </c>
    </row>
    <row r="45" spans="1:19" s="252" customFormat="1" ht="15" customHeight="1" x14ac:dyDescent="0.2">
      <c r="A45" s="364"/>
      <c r="B45" s="364"/>
      <c r="C45" s="364"/>
      <c r="D45" s="365"/>
      <c r="E45" s="365"/>
      <c r="F45" s="264"/>
      <c r="G45" s="264"/>
      <c r="H45" s="264"/>
      <c r="I45" s="264"/>
      <c r="J45" s="264"/>
      <c r="K45" s="264"/>
      <c r="L45" s="264"/>
      <c r="M45" s="264"/>
      <c r="N45" s="264"/>
      <c r="O45" s="264"/>
      <c r="P45" s="264"/>
      <c r="Q45" s="264"/>
      <c r="R45" s="264"/>
      <c r="S45" s="264"/>
    </row>
    <row r="46" spans="1:19" s="252" customFormat="1" ht="15" customHeight="1" x14ac:dyDescent="0.2">
      <c r="A46" s="495" t="s">
        <v>7</v>
      </c>
      <c r="B46" s="495"/>
      <c r="C46" s="495"/>
      <c r="D46" s="495"/>
      <c r="E46" s="495"/>
    </row>
    <row r="47" spans="1:19" s="252" customFormat="1" ht="15" customHeight="1" x14ac:dyDescent="0.2">
      <c r="A47" s="364"/>
      <c r="B47" s="495" t="s">
        <v>9</v>
      </c>
      <c r="C47" s="496"/>
      <c r="D47" s="496"/>
      <c r="E47" s="496"/>
      <c r="F47" s="264">
        <v>3.2690000000000001</v>
      </c>
      <c r="G47" s="264">
        <v>3.1840000000000002</v>
      </c>
      <c r="H47" s="264">
        <v>3.0670000000000002</v>
      </c>
      <c r="I47" s="264">
        <v>2.9460000000000002</v>
      </c>
      <c r="J47" s="264">
        <v>2.9129999999999998</v>
      </c>
      <c r="K47" s="264">
        <v>2.871</v>
      </c>
      <c r="L47" s="264">
        <v>2.8220000000000001</v>
      </c>
      <c r="M47" s="264">
        <v>2.7949999999999999</v>
      </c>
      <c r="N47" s="264">
        <v>2.7290000000000001</v>
      </c>
      <c r="O47" s="264">
        <v>2.6659999999999999</v>
      </c>
      <c r="P47" s="264">
        <v>2.6419999999999999</v>
      </c>
      <c r="Q47" s="264">
        <v>2.5990000000000002</v>
      </c>
      <c r="R47" s="264">
        <v>2.92</v>
      </c>
      <c r="S47" s="264">
        <v>2.7890000000000001</v>
      </c>
    </row>
    <row r="48" spans="1:19" s="252" customFormat="1" ht="15" customHeight="1" x14ac:dyDescent="0.2">
      <c r="A48" s="364"/>
      <c r="B48" s="495" t="s">
        <v>10</v>
      </c>
      <c r="C48" s="496"/>
      <c r="D48" s="496"/>
      <c r="E48" s="496"/>
      <c r="F48" s="264">
        <v>3.2730000000000001</v>
      </c>
      <c r="G48" s="264">
        <v>3.2919999999999998</v>
      </c>
      <c r="H48" s="264">
        <v>3.1819999999999999</v>
      </c>
      <c r="I48" s="264">
        <v>3.0329999999999999</v>
      </c>
      <c r="J48" s="264">
        <v>2.931</v>
      </c>
      <c r="K48" s="264">
        <v>2.8759999999999999</v>
      </c>
      <c r="L48" s="264">
        <v>2.8159999999999998</v>
      </c>
      <c r="M48" s="264">
        <v>2.76</v>
      </c>
      <c r="N48" s="264">
        <v>2.7090000000000001</v>
      </c>
      <c r="O48" s="264">
        <v>2.66</v>
      </c>
      <c r="P48" s="264">
        <v>2.6160000000000001</v>
      </c>
      <c r="Q48" s="264">
        <v>2.5670000000000002</v>
      </c>
      <c r="R48" s="264">
        <v>2.9609999999999999</v>
      </c>
      <c r="S48" s="264">
        <v>2.7949999999999999</v>
      </c>
    </row>
    <row r="49" spans="1:20" s="270" customFormat="1" ht="3" customHeight="1" x14ac:dyDescent="0.2">
      <c r="A49" s="268"/>
      <c r="B49" s="268"/>
      <c r="C49" s="268"/>
      <c r="D49" s="268"/>
      <c r="E49" s="268"/>
      <c r="F49" s="269" t="s">
        <v>46</v>
      </c>
      <c r="G49" s="269" t="s">
        <v>46</v>
      </c>
      <c r="H49" s="269" t="s">
        <v>46</v>
      </c>
      <c r="I49" s="269" t="s">
        <v>46</v>
      </c>
      <c r="J49" s="269" t="s">
        <v>46</v>
      </c>
      <c r="K49" s="269" t="s">
        <v>46</v>
      </c>
      <c r="L49" s="269" t="s">
        <v>46</v>
      </c>
      <c r="M49" s="269" t="s">
        <v>46</v>
      </c>
      <c r="N49" s="269" t="s">
        <v>46</v>
      </c>
      <c r="O49" s="269" t="s">
        <v>46</v>
      </c>
      <c r="P49" s="269" t="s">
        <v>46</v>
      </c>
      <c r="Q49" s="269" t="s">
        <v>46</v>
      </c>
      <c r="R49" s="269" t="s">
        <v>46</v>
      </c>
      <c r="S49" s="269" t="s">
        <v>46</v>
      </c>
    </row>
    <row r="50" spans="1:20" s="252" customFormat="1" ht="15" customHeight="1" x14ac:dyDescent="0.2">
      <c r="A50" s="364"/>
      <c r="B50" s="364"/>
      <c r="C50" s="495" t="s">
        <v>53</v>
      </c>
      <c r="D50" s="496"/>
      <c r="E50" s="496"/>
      <c r="F50" s="264">
        <v>6.5430000000000001</v>
      </c>
      <c r="G50" s="264">
        <v>6.4749999999999996</v>
      </c>
      <c r="H50" s="264">
        <v>6.2489999999999997</v>
      </c>
      <c r="I50" s="264">
        <v>5.9790000000000001</v>
      </c>
      <c r="J50" s="264">
        <v>5.8440000000000003</v>
      </c>
      <c r="K50" s="264">
        <v>5.7469999999999999</v>
      </c>
      <c r="L50" s="264">
        <v>5.6369999999999996</v>
      </c>
      <c r="M50" s="264">
        <v>5.5540000000000003</v>
      </c>
      <c r="N50" s="264">
        <v>5.4379999999999997</v>
      </c>
      <c r="O50" s="264">
        <v>5.3259999999999996</v>
      </c>
      <c r="P50" s="264">
        <v>5.258</v>
      </c>
      <c r="Q50" s="264">
        <v>5.1660000000000004</v>
      </c>
      <c r="R50" s="264">
        <v>5.88</v>
      </c>
      <c r="S50" s="264">
        <v>5.5839999999999996</v>
      </c>
    </row>
    <row r="51" spans="1:20" s="252" customFormat="1" ht="15" customHeight="1" x14ac:dyDescent="0.2">
      <c r="A51" s="364"/>
      <c r="B51" s="364"/>
      <c r="C51" s="364"/>
      <c r="D51" s="364"/>
      <c r="E51" s="364"/>
      <c r="F51" s="264"/>
      <c r="G51" s="264"/>
      <c r="H51" s="264"/>
      <c r="I51" s="264"/>
      <c r="J51" s="264"/>
      <c r="K51" s="264"/>
      <c r="L51" s="264"/>
      <c r="M51" s="264"/>
      <c r="N51" s="264"/>
      <c r="O51" s="264"/>
      <c r="P51" s="264"/>
      <c r="Q51" s="264"/>
      <c r="R51" s="264"/>
      <c r="S51" s="264"/>
    </row>
    <row r="52" spans="1:20" s="252" customFormat="1" ht="15" customHeight="1" x14ac:dyDescent="0.2">
      <c r="A52" s="495" t="s">
        <v>31</v>
      </c>
      <c r="B52" s="495"/>
      <c r="C52" s="495"/>
      <c r="D52" s="495"/>
      <c r="E52" s="495"/>
      <c r="F52" s="264">
        <v>1.254</v>
      </c>
      <c r="G52" s="264">
        <v>1.379</v>
      </c>
      <c r="H52" s="264">
        <v>1.5980000000000001</v>
      </c>
      <c r="I52" s="264">
        <v>1.8360000000000001</v>
      </c>
      <c r="J52" s="264">
        <v>2.0950000000000002</v>
      </c>
      <c r="K52" s="264">
        <v>2.2930000000000001</v>
      </c>
      <c r="L52" s="264">
        <v>2.4409999999999998</v>
      </c>
      <c r="M52" s="264">
        <v>2.5779999999999998</v>
      </c>
      <c r="N52" s="264">
        <v>2.72</v>
      </c>
      <c r="O52" s="264">
        <v>2.8210000000000002</v>
      </c>
      <c r="P52" s="264">
        <v>2.9060000000000001</v>
      </c>
      <c r="Q52" s="264">
        <v>3.0009999999999999</v>
      </c>
      <c r="R52" s="264">
        <v>2.069</v>
      </c>
      <c r="S52" s="264">
        <v>2.4780000000000002</v>
      </c>
    </row>
    <row r="53" spans="1:20" s="270" customFormat="1" ht="3" customHeight="1" x14ac:dyDescent="0.2">
      <c r="F53" s="271" t="s">
        <v>30</v>
      </c>
      <c r="G53" s="271" t="s">
        <v>30</v>
      </c>
      <c r="H53" s="271" t="s">
        <v>30</v>
      </c>
      <c r="I53" s="271" t="s">
        <v>30</v>
      </c>
      <c r="J53" s="271" t="s">
        <v>30</v>
      </c>
      <c r="K53" s="271" t="s">
        <v>30</v>
      </c>
      <c r="L53" s="271" t="s">
        <v>30</v>
      </c>
      <c r="M53" s="271" t="s">
        <v>30</v>
      </c>
      <c r="N53" s="271" t="s">
        <v>30</v>
      </c>
      <c r="O53" s="271" t="s">
        <v>30</v>
      </c>
      <c r="P53" s="271" t="s">
        <v>30</v>
      </c>
      <c r="Q53" s="271" t="s">
        <v>30</v>
      </c>
      <c r="R53" s="271" t="s">
        <v>30</v>
      </c>
      <c r="S53" s="271" t="s">
        <v>30</v>
      </c>
    </row>
    <row r="54" spans="1:20" s="252" customFormat="1" ht="15" customHeight="1" x14ac:dyDescent="0.2">
      <c r="D54" s="495" t="s">
        <v>5</v>
      </c>
      <c r="E54" s="495"/>
      <c r="F54" s="264">
        <v>20.704999999999998</v>
      </c>
      <c r="G54" s="264">
        <v>21.192</v>
      </c>
      <c r="H54" s="264">
        <v>21.103999999999999</v>
      </c>
      <c r="I54" s="264">
        <v>20.896000000000001</v>
      </c>
      <c r="J54" s="264">
        <v>21.452999999999999</v>
      </c>
      <c r="K54" s="264">
        <v>21.771999999999998</v>
      </c>
      <c r="L54" s="264">
        <v>21.991</v>
      </c>
      <c r="M54" s="264">
        <v>22.475999999999999</v>
      </c>
      <c r="N54" s="264">
        <v>22.443999999999999</v>
      </c>
      <c r="O54" s="264">
        <v>22.346</v>
      </c>
      <c r="P54" s="264">
        <v>22.756</v>
      </c>
      <c r="Q54" s="264">
        <v>23.140999999999998</v>
      </c>
      <c r="R54" s="264">
        <v>21.463999999999999</v>
      </c>
      <c r="S54" s="264">
        <v>22.114000000000001</v>
      </c>
    </row>
    <row r="55" spans="1:20" s="252" customFormat="1" ht="15" customHeight="1" x14ac:dyDescent="0.2">
      <c r="E55" s="381" t="s">
        <v>308</v>
      </c>
      <c r="F55" s="264">
        <v>16.532</v>
      </c>
      <c r="G55" s="264">
        <v>17.015999999999998</v>
      </c>
      <c r="H55" s="264">
        <v>16.885000000000002</v>
      </c>
      <c r="I55" s="264">
        <v>16.606999999999999</v>
      </c>
      <c r="J55" s="264">
        <v>17.042999999999999</v>
      </c>
      <c r="K55" s="264">
        <v>17.231000000000002</v>
      </c>
      <c r="L55" s="264">
        <v>17.321999999999999</v>
      </c>
      <c r="M55" s="264">
        <v>17.673999999999999</v>
      </c>
      <c r="N55" s="264">
        <v>17.515000000000001</v>
      </c>
      <c r="O55" s="264">
        <v>17.294</v>
      </c>
      <c r="P55" s="264">
        <v>17.576000000000001</v>
      </c>
      <c r="Q55" s="264">
        <v>17.829999999999998</v>
      </c>
      <c r="R55" s="264">
        <v>17.029</v>
      </c>
      <c r="S55" s="264">
        <v>17.332999999999998</v>
      </c>
    </row>
    <row r="56" spans="1:20" s="252" customFormat="1" ht="15" customHeight="1" x14ac:dyDescent="0.2">
      <c r="A56" s="257"/>
      <c r="B56" s="257"/>
      <c r="C56" s="257"/>
      <c r="D56" s="257"/>
      <c r="E56" s="272" t="s">
        <v>309</v>
      </c>
      <c r="F56" s="264">
        <v>4.1719999999999997</v>
      </c>
      <c r="G56" s="264">
        <v>4.1760000000000002</v>
      </c>
      <c r="H56" s="264">
        <v>4.218</v>
      </c>
      <c r="I56" s="264">
        <v>4.2880000000000003</v>
      </c>
      <c r="J56" s="264">
        <v>4.41</v>
      </c>
      <c r="K56" s="264">
        <v>4.5410000000000004</v>
      </c>
      <c r="L56" s="264">
        <v>4.6689999999999996</v>
      </c>
      <c r="M56" s="264">
        <v>4.8019999999999996</v>
      </c>
      <c r="N56" s="264">
        <v>4.9290000000000003</v>
      </c>
      <c r="O56" s="264">
        <v>5.0519999999999996</v>
      </c>
      <c r="P56" s="264">
        <v>5.1790000000000003</v>
      </c>
      <c r="Q56" s="264">
        <v>5.3109999999999999</v>
      </c>
      <c r="R56" s="264">
        <v>4.4340000000000002</v>
      </c>
      <c r="S56" s="264">
        <v>4.7809999999999997</v>
      </c>
    </row>
    <row r="57" spans="1:20" s="252" customFormat="1" ht="15" customHeight="1" x14ac:dyDescent="0.2">
      <c r="A57" s="250"/>
      <c r="B57" s="250"/>
      <c r="C57" s="250"/>
      <c r="D57" s="250"/>
      <c r="E57" s="250"/>
      <c r="F57" s="266"/>
      <c r="G57" s="266"/>
      <c r="H57" s="266"/>
      <c r="I57" s="266"/>
      <c r="J57" s="266"/>
      <c r="K57" s="266"/>
      <c r="L57" s="266"/>
      <c r="M57" s="266"/>
      <c r="N57" s="266"/>
      <c r="O57" s="266"/>
      <c r="P57" s="266"/>
      <c r="Q57" s="266"/>
      <c r="R57" s="266"/>
      <c r="S57" s="266"/>
      <c r="T57" s="250"/>
    </row>
    <row r="58" spans="1:20" s="252" customFormat="1" ht="15" customHeight="1" x14ac:dyDescent="0.2">
      <c r="A58" s="503" t="s">
        <v>0</v>
      </c>
      <c r="B58" s="504"/>
      <c r="C58" s="504"/>
      <c r="D58" s="504"/>
      <c r="E58" s="504"/>
      <c r="F58" s="504"/>
      <c r="G58" s="504"/>
      <c r="H58" s="504"/>
      <c r="I58" s="504"/>
      <c r="J58" s="504"/>
      <c r="K58" s="504"/>
      <c r="L58" s="504"/>
      <c r="M58" s="504"/>
      <c r="N58" s="504"/>
      <c r="O58" s="504"/>
      <c r="P58" s="504"/>
      <c r="Q58" s="504"/>
      <c r="R58" s="504"/>
      <c r="S58" s="504"/>
    </row>
    <row r="59" spans="1:20" s="252" customFormat="1" ht="15" customHeight="1" x14ac:dyDescent="0.2">
      <c r="A59" s="395"/>
      <c r="B59" s="395"/>
      <c r="C59" s="395"/>
      <c r="D59" s="395"/>
      <c r="E59" s="395"/>
      <c r="F59" s="395"/>
      <c r="G59" s="395"/>
      <c r="H59" s="395"/>
      <c r="I59" s="395"/>
      <c r="J59" s="395"/>
      <c r="K59" s="395"/>
      <c r="L59" s="395"/>
      <c r="M59" s="395"/>
      <c r="N59" s="395"/>
      <c r="O59" s="395"/>
      <c r="P59" s="395"/>
      <c r="Q59" s="395"/>
      <c r="R59" s="395"/>
      <c r="S59" s="395"/>
      <c r="T59" s="250"/>
    </row>
    <row r="60" spans="1:20" s="252" customFormat="1" ht="15" customHeight="1" x14ac:dyDescent="0.2">
      <c r="A60" s="501" t="s">
        <v>311</v>
      </c>
      <c r="B60" s="501"/>
      <c r="C60" s="501"/>
      <c r="D60" s="501"/>
      <c r="E60" s="501"/>
      <c r="F60" s="501"/>
      <c r="G60" s="501"/>
      <c r="H60" s="501"/>
      <c r="I60" s="501"/>
      <c r="J60" s="501"/>
      <c r="K60" s="501"/>
      <c r="L60" s="501"/>
      <c r="M60" s="501"/>
      <c r="N60" s="501"/>
      <c r="O60" s="501"/>
      <c r="P60" s="501"/>
      <c r="Q60" s="501"/>
      <c r="R60" s="501"/>
      <c r="S60" s="501"/>
    </row>
    <row r="61" spans="1:20" s="252" customFormat="1" ht="15" customHeight="1" x14ac:dyDescent="0.2">
      <c r="A61" s="501"/>
      <c r="B61" s="501"/>
      <c r="C61" s="501"/>
      <c r="D61" s="501"/>
      <c r="E61" s="501"/>
      <c r="F61" s="501"/>
      <c r="G61" s="501"/>
      <c r="H61" s="501"/>
      <c r="I61" s="501"/>
      <c r="J61" s="501"/>
      <c r="K61" s="501"/>
      <c r="L61" s="501"/>
      <c r="M61" s="501"/>
      <c r="N61" s="501"/>
      <c r="O61" s="501"/>
      <c r="P61" s="501"/>
      <c r="Q61" s="501"/>
      <c r="R61" s="501"/>
      <c r="S61" s="501"/>
    </row>
    <row r="62" spans="1:20" s="250" customFormat="1" ht="15" customHeight="1" x14ac:dyDescent="0.2">
      <c r="A62" s="395"/>
      <c r="B62" s="395"/>
      <c r="C62" s="395"/>
      <c r="D62" s="395"/>
      <c r="E62" s="395"/>
      <c r="F62" s="395"/>
      <c r="G62" s="395"/>
      <c r="H62" s="395"/>
      <c r="I62" s="395"/>
      <c r="J62" s="395"/>
      <c r="K62" s="395"/>
      <c r="L62" s="395"/>
      <c r="M62" s="395"/>
      <c r="N62" s="395"/>
      <c r="O62" s="395"/>
      <c r="P62" s="395"/>
      <c r="Q62" s="395"/>
      <c r="R62" s="395"/>
      <c r="S62" s="395"/>
    </row>
    <row r="63" spans="1:20" s="250" customFormat="1" ht="15" customHeight="1" x14ac:dyDescent="0.2">
      <c r="A63" s="502" t="s">
        <v>310</v>
      </c>
      <c r="B63" s="481"/>
      <c r="C63" s="481"/>
      <c r="D63" s="481"/>
      <c r="E63" s="481"/>
      <c r="F63" s="481"/>
      <c r="G63" s="481"/>
      <c r="H63" s="481"/>
      <c r="I63" s="481"/>
      <c r="J63" s="481"/>
      <c r="K63" s="481"/>
      <c r="L63" s="481"/>
      <c r="M63" s="481"/>
      <c r="N63" s="481"/>
      <c r="O63" s="481"/>
      <c r="P63" s="481"/>
      <c r="Q63" s="481"/>
      <c r="R63" s="481"/>
      <c r="S63" s="481"/>
    </row>
    <row r="64" spans="1:20" s="250" customFormat="1" ht="15" customHeight="1" x14ac:dyDescent="0.2">
      <c r="A64" s="257"/>
      <c r="B64" s="257"/>
      <c r="C64" s="257"/>
      <c r="D64" s="257"/>
      <c r="E64" s="257"/>
      <c r="F64" s="257"/>
      <c r="G64" s="257"/>
      <c r="H64" s="257"/>
      <c r="I64" s="257"/>
      <c r="J64" s="257"/>
      <c r="K64" s="257"/>
      <c r="L64" s="257"/>
      <c r="M64" s="257"/>
      <c r="N64" s="257"/>
      <c r="O64" s="257"/>
      <c r="P64" s="257"/>
      <c r="Q64" s="257"/>
      <c r="R64" s="257"/>
      <c r="S64" s="257"/>
    </row>
  </sheetData>
  <mergeCells count="34">
    <mergeCell ref="A60:S61"/>
    <mergeCell ref="A63:S63"/>
    <mergeCell ref="A58:S58"/>
    <mergeCell ref="B47:E47"/>
    <mergeCell ref="B48:E48"/>
    <mergeCell ref="C50:E50"/>
    <mergeCell ref="A52:E52"/>
    <mergeCell ref="D54:E54"/>
    <mergeCell ref="C44:E44"/>
    <mergeCell ref="A46:E46"/>
    <mergeCell ref="B40:E40"/>
    <mergeCell ref="B41:E41"/>
    <mergeCell ref="B39:E39"/>
    <mergeCell ref="A27:E27"/>
    <mergeCell ref="D29:E29"/>
    <mergeCell ref="F36:S36"/>
    <mergeCell ref="A37:E37"/>
    <mergeCell ref="B42:E42"/>
    <mergeCell ref="A2:F2"/>
    <mergeCell ref="A6:S6"/>
    <mergeCell ref="B14:E14"/>
    <mergeCell ref="B15:E15"/>
    <mergeCell ref="B38:E38"/>
    <mergeCell ref="B13:E13"/>
    <mergeCell ref="R8:S8"/>
    <mergeCell ref="F11:S11"/>
    <mergeCell ref="A12:E12"/>
    <mergeCell ref="B16:E16"/>
    <mergeCell ref="B17:E17"/>
    <mergeCell ref="C19:E19"/>
    <mergeCell ref="A21:E21"/>
    <mergeCell ref="B22:E22"/>
    <mergeCell ref="B23:E23"/>
    <mergeCell ref="C25:E25"/>
  </mergeCells>
  <hyperlinks>
    <hyperlink ref="A2" r:id="rId1"/>
  </hyperlinks>
  <pageMargins left="0.75" right="0.75" top="1" bottom="1" header="0.5" footer="0.5"/>
  <pageSetup scale="46"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Contents</vt:lpstr>
      <vt:lpstr>1. Summary Table 1</vt:lpstr>
      <vt:lpstr>2. Table 1-1</vt:lpstr>
      <vt:lpstr>3. Table 1-2</vt:lpstr>
      <vt:lpstr>4. Table 1-3</vt:lpstr>
      <vt:lpstr>5. Table 1-4</vt:lpstr>
      <vt:lpstr>6. Table 1-5</vt:lpstr>
      <vt:lpstr>7. Table 1-6</vt:lpstr>
      <vt:lpstr>8. Table 3-1</vt:lpstr>
      <vt:lpstr>9. Table 3-2</vt:lpstr>
      <vt:lpstr>10. Table 3-3</vt:lpstr>
      <vt:lpstr>11. Table 3-4</vt:lpstr>
      <vt:lpstr>12. Table 3-5</vt:lpstr>
      <vt:lpstr>13. Table 3-6</vt:lpstr>
      <vt:lpstr>14. Table 3-7</vt:lpstr>
      <vt:lpstr>15. Table 4-1</vt:lpstr>
      <vt:lpstr>16. Table 4-2</vt:lpstr>
      <vt:lpstr>17. Table 4-3</vt:lpstr>
      <vt:lpstr>18. Table A-1</vt:lpstr>
      <vt:lpstr>19. Supplemental--Ext Baseline</vt:lpstr>
    </vt:vector>
  </TitlesOfParts>
  <Company>CBO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Jeanine Rees</cp:lastModifiedBy>
  <cp:lastPrinted>2016-01-19T18:40:26Z</cp:lastPrinted>
  <dcterms:created xsi:type="dcterms:W3CDTF">2014-01-30T23:09:06Z</dcterms:created>
  <dcterms:modified xsi:type="dcterms:W3CDTF">2016-02-01T18:56:00Z</dcterms:modified>
</cp:coreProperties>
</file>